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90" windowWidth="13395" windowHeight="12525"/>
  </bookViews>
  <sheets>
    <sheet name="Sheet1" sheetId="1" r:id="rId1"/>
    <sheet name="Sheet2" sheetId="2" r:id="rId2"/>
    <sheet name="Sheet3" sheetId="3" r:id="rId3"/>
  </sheets>
  <definedNames>
    <definedName name="_criteria">Sheet1!$B$5</definedName>
    <definedName name="_operation">Sheet1!$G$2</definedName>
    <definedName name="_prerun">Sheet1!$G$6</definedName>
    <definedName name="_read">Sheet1!$G$11</definedName>
    <definedName name="_step">Sheet1!$B$4</definedName>
    <definedName name="_stepsize">Sheet1!$B$3</definedName>
    <definedName name="_write">Sheet1!$G$15</definedName>
    <definedName name="dy_dt">Sheet1!$E$4</definedName>
    <definedName name="time">Sheet1!$E$2</definedName>
    <definedName name="y">Sheet1!$E$3</definedName>
  </definedNames>
  <calcPr calcId="145621"/>
</workbook>
</file>

<file path=xl/calcChain.xml><?xml version="1.0" encoding="utf-8"?>
<calcChain xmlns="http://schemas.openxmlformats.org/spreadsheetml/2006/main">
  <c r="H2" i="1" l="1"/>
  <c r="H6" i="1"/>
  <c r="E2" i="1" l="1"/>
  <c r="E4" i="1" l="1"/>
  <c r="I2" i="1" s="1"/>
  <c r="B5" i="1"/>
  <c r="G11" i="1"/>
  <c r="H11" i="1"/>
</calcChain>
</file>

<file path=xl/sharedStrings.xml><?xml version="1.0" encoding="utf-8"?>
<sst xmlns="http://schemas.openxmlformats.org/spreadsheetml/2006/main" count="17" uniqueCount="15">
  <si>
    <t>y</t>
  </si>
  <si>
    <t>CONTROL</t>
  </si>
  <si>
    <t>stepsize</t>
  </si>
  <si>
    <t>MODEL</t>
  </si>
  <si>
    <t>OPERATION</t>
  </si>
  <si>
    <t>maxsteps</t>
  </si>
  <si>
    <t>step</t>
  </si>
  <si>
    <t>criteria</t>
  </si>
  <si>
    <t>TO OUTPUT</t>
  </si>
  <si>
    <t>OUTPUT</t>
  </si>
  <si>
    <t>UPD</t>
  </si>
  <si>
    <t>t</t>
  </si>
  <si>
    <t>PRERUN</t>
  </si>
  <si>
    <t>INI</t>
  </si>
  <si>
    <t>dy/dt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</si>
</sst>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Sheet1!$G$15:$G$25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</c:numCache>
            </c:numRef>
          </c:xVal>
          <c:yVal>
            <c:numRef>
              <c:f>Sheet1!$H$15:$H$25</c:f>
              <c:numCache>
                <c:formatCode>General</c:formatCode>
                <c:ptCount val="11"/>
                <c:pt idx="0">
                  <c:v>1</c:v>
                </c:pt>
                <c:pt idx="1">
                  <c:v>0.92134583353108868</c:v>
                </c:pt>
                <c:pt idx="2">
                  <c:v>0.88314407562042874</c:v>
                </c:pt>
                <c:pt idx="3">
                  <c:v>0.86937727456510794</c:v>
                </c:pt>
                <c:pt idx="4">
                  <c:v>0.86980361631107306</c:v>
                </c:pt>
                <c:pt idx="5">
                  <c:v>0.87796142107794983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719104"/>
        <c:axId val="247748096"/>
      </c:scatterChart>
      <c:valAx>
        <c:axId val="252719104"/>
        <c:scaling>
          <c:orientation val="minMax"/>
          <c:max val="0.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247748096"/>
        <c:crosses val="autoZero"/>
        <c:crossBetween val="midCat"/>
        <c:majorUnit val="0.1"/>
      </c:valAx>
      <c:valAx>
        <c:axId val="247748096"/>
        <c:scaling>
          <c:orientation val="minMax"/>
          <c:max val="1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US" b="0"/>
                  <a:t>y</a:t>
                </a:r>
              </a:p>
            </c:rich>
          </c:tx>
          <c:layout/>
          <c:overlay val="0"/>
        </c:title>
        <c:numFmt formatCode="#,##0.00" sourceLinked="0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252719104"/>
        <c:crosses val="autoZero"/>
        <c:crossBetween val="midCat"/>
        <c:majorUnit val="4.0000000000000008E-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161925</xdr:colOff>
      <xdr:row>14</xdr:row>
      <xdr:rowOff>4762</xdr:rowOff>
    </xdr:from>
    <xdr:to>
      <xdr:col>12</xdr:col>
      <xdr:colOff>581025</xdr:colOff>
      <xdr:row>25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20"/>
  <sheetViews>
    <sheetView tabSelected="1" workbookViewId="0">
      <selection activeCell="O25" sqref="O25"/>
    </sheetView>
  </sheetViews>
  <sheetFormatPr defaultRowHeight="15" x14ac:dyDescent="0.25"/>
  <cols>
    <col min="1" max="1" width="9.28515625" customWidth="1"/>
    <col min="2" max="2" width="6.140625" bestFit="1" customWidth="1"/>
    <col min="3" max="3" width="1.42578125" customWidth="1"/>
    <col min="4" max="4" width="5.85546875" customWidth="1"/>
    <col min="5" max="5" width="5" customWidth="1"/>
    <col min="6" max="6" width="1.28515625" customWidth="1"/>
    <col min="7" max="11" width="6.28515625" customWidth="1"/>
  </cols>
  <sheetData>
    <row r="1" spans="1:10" x14ac:dyDescent="0.25">
      <c r="A1" s="1" t="s">
        <v>1</v>
      </c>
      <c r="D1" s="1" t="s">
        <v>3</v>
      </c>
      <c r="G1" s="1" t="s">
        <v>4</v>
      </c>
    </row>
    <row r="2" spans="1:10" x14ac:dyDescent="0.25">
      <c r="A2" t="s">
        <v>5</v>
      </c>
      <c r="B2">
        <v>0.5</v>
      </c>
      <c r="D2" t="s">
        <v>11</v>
      </c>
      <c r="E2">
        <f>_step</f>
        <v>0.60000000000000009</v>
      </c>
      <c r="G2" s="2" t="s">
        <v>10</v>
      </c>
      <c r="H2">
        <f>y</f>
        <v>0.88984839079624778</v>
      </c>
      <c r="I2">
        <f>dy_dt</f>
        <v>0.12958526511809199</v>
      </c>
      <c r="J2">
        <v>5</v>
      </c>
    </row>
    <row r="3" spans="1:10" x14ac:dyDescent="0.25">
      <c r="A3" t="s">
        <v>2</v>
      </c>
      <c r="B3">
        <v>0.1</v>
      </c>
      <c r="D3" t="s">
        <v>0</v>
      </c>
      <c r="E3">
        <v>0.88984839079624778</v>
      </c>
      <c r="G3" s="2"/>
    </row>
    <row r="4" spans="1:10" x14ac:dyDescent="0.25">
      <c r="A4" t="s">
        <v>6</v>
      </c>
      <c r="B4">
        <v>0.60000000000000009</v>
      </c>
      <c r="D4" t="s">
        <v>14</v>
      </c>
      <c r="E4">
        <f>2-EXP(-4*time)-2*y</f>
        <v>0.12958526511809199</v>
      </c>
    </row>
    <row r="5" spans="1:10" x14ac:dyDescent="0.25">
      <c r="A5" t="s">
        <v>7</v>
      </c>
      <c r="B5" t="b">
        <f>time&lt;=B2</f>
        <v>0</v>
      </c>
      <c r="G5" s="1" t="s">
        <v>12</v>
      </c>
    </row>
    <row r="6" spans="1:10" x14ac:dyDescent="0.25">
      <c r="G6" s="2" t="s">
        <v>13</v>
      </c>
      <c r="H6">
        <f>y</f>
        <v>0.88984839079624778</v>
      </c>
      <c r="I6">
        <v>1</v>
      </c>
    </row>
    <row r="9" spans="1:10" x14ac:dyDescent="0.25">
      <c r="G9" s="1" t="s">
        <v>8</v>
      </c>
    </row>
    <row r="10" spans="1:10" x14ac:dyDescent="0.25">
      <c r="G10" s="2" t="s">
        <v>11</v>
      </c>
      <c r="H10" s="2" t="s">
        <v>0</v>
      </c>
    </row>
    <row r="11" spans="1:10" x14ac:dyDescent="0.25">
      <c r="G11">
        <f>time</f>
        <v>0.60000000000000009</v>
      </c>
      <c r="H11">
        <f>y</f>
        <v>0.88984839079624778</v>
      </c>
    </row>
    <row r="12" spans="1:10" x14ac:dyDescent="0.25">
      <c r="H12" t="b">
        <v>0</v>
      </c>
    </row>
    <row r="14" spans="1:10" x14ac:dyDescent="0.25">
      <c r="G14" s="1" t="s">
        <v>9</v>
      </c>
    </row>
    <row r="15" spans="1:10" x14ac:dyDescent="0.25">
      <c r="G15">
        <v>0</v>
      </c>
      <c r="H15">
        <v>1</v>
      </c>
    </row>
    <row r="16" spans="1:10" x14ac:dyDescent="0.25">
      <c r="G16">
        <v>0.1</v>
      </c>
      <c r="H16">
        <v>0.92134583353108868</v>
      </c>
    </row>
    <row r="17" spans="7:8" x14ac:dyDescent="0.25">
      <c r="G17">
        <v>0.2</v>
      </c>
      <c r="H17">
        <v>0.88314407562042874</v>
      </c>
    </row>
    <row r="18" spans="7:8" x14ac:dyDescent="0.25">
      <c r="G18">
        <v>0.30000000000000004</v>
      </c>
      <c r="H18">
        <v>0.86937727456510794</v>
      </c>
    </row>
    <row r="19" spans="7:8" x14ac:dyDescent="0.25">
      <c r="G19">
        <v>0.4</v>
      </c>
      <c r="H19">
        <v>0.86980361631107306</v>
      </c>
    </row>
    <row r="20" spans="7:8" x14ac:dyDescent="0.25">
      <c r="G20">
        <v>0.5</v>
      </c>
      <c r="H20">
        <v>0.87796142107794983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Sheet1</vt:lpstr>
      <vt:lpstr>Sheet2</vt:lpstr>
      <vt:lpstr>Sheet3</vt:lpstr>
      <vt:lpstr>_criteria</vt:lpstr>
      <vt:lpstr>_operation</vt:lpstr>
      <vt:lpstr>_prerun</vt:lpstr>
      <vt:lpstr>_read</vt:lpstr>
      <vt:lpstr>_step</vt:lpstr>
      <vt:lpstr>_stepsize</vt:lpstr>
      <vt:lpstr>_write</vt:lpstr>
      <vt:lpstr>dy_dt</vt:lpstr>
      <vt:lpstr>time</vt:lpstr>
      <vt:lpstr>y</vt:lpstr>
    </vt:vector>
  </TitlesOfParts>
  <Company>Dept. Land Management, UPM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C.B.S. Teh</dc:creator>
  <cp:lastModifiedBy>C.B.S. Teh</cp:lastModifiedBy>
  <dcterms:created xsi:type="dcterms:W3CDTF">2014-10-23T08:55:04Z</dcterms:created>
  <dcterms:modified xsi:type="dcterms:W3CDTF">2014-10-29T05:36:11Z</dcterms:modified>
</cp:coreProperties>
</file>