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72" windowWidth="4596" windowHeight="3996" activeTab="2"/>
  </bookViews>
  <sheets>
    <sheet name="Model" sheetId="1" r:id="rId1"/>
    <sheet name="Output" sheetId="2" r:id="rId2"/>
    <sheet name="Model (2)" sheetId="4" r:id="rId3"/>
  </sheets>
  <definedNames>
    <definedName name="_criteria" localSheetId="2">'Model (2)'!$B$5</definedName>
    <definedName name="_criteria">Model!$B$5</definedName>
    <definedName name="_operation" localSheetId="2">'Model (2)'!$H$2</definedName>
    <definedName name="_operation">Model!$H$2</definedName>
    <definedName name="_prerun" localSheetId="2">'Model (2)'!$H$9</definedName>
    <definedName name="_prerun">Model!$H$9</definedName>
    <definedName name="_read">Output!$A$3</definedName>
    <definedName name="_scenario" localSheetId="2">'Model (2)'!$H$13</definedName>
    <definedName name="_scenario">Model!$H$13</definedName>
    <definedName name="_step" localSheetId="2">'Model (2)'!$B$4</definedName>
    <definedName name="_step">Model!$B$4</definedName>
    <definedName name="_stepsize" localSheetId="2">'Model (2)'!$B$3</definedName>
    <definedName name="_stepsize">Model!$B$3</definedName>
    <definedName name="_write">Output!$A$7</definedName>
    <definedName name="pred_death" localSheetId="2">'Model (2)'!$B$16</definedName>
    <definedName name="pred_death">Model!$B$16</definedName>
    <definedName name="pred_growth" localSheetId="2">'Model (2)'!$B$13</definedName>
    <definedName name="pred_growth">Model!$B$13</definedName>
    <definedName name="pred_pop" localSheetId="2">'Model (2)'!$E$4</definedName>
    <definedName name="pred_pop">Model!$E$4</definedName>
    <definedName name="pred_rate" localSheetId="2">'Model (2)'!$F$4</definedName>
    <definedName name="pred_rate">Model!$F$4</definedName>
    <definedName name="prey_death" localSheetId="2">'Model (2)'!$B$15</definedName>
    <definedName name="prey_death">Model!$B$15</definedName>
    <definedName name="prey_growth" localSheetId="2">'Model (2)'!$B$12</definedName>
    <definedName name="prey_growth">Model!$B$12</definedName>
    <definedName name="prey_pop" localSheetId="2">'Model (2)'!$E$3</definedName>
    <definedName name="prey_pop">Model!$E$3</definedName>
    <definedName name="prey_pop_t1" localSheetId="2">'Model (2)'!$E$3</definedName>
    <definedName name="prey_pop_t1">Model!$E$3</definedName>
    <definedName name="prey_rate" localSheetId="2">'Model (2)'!$F$3</definedName>
    <definedName name="prey_rate">Model!$F$3</definedName>
  </definedNames>
  <calcPr calcId="145621"/>
</workbook>
</file>

<file path=xl/calcChain.xml><?xml version="1.0" encoding="utf-8"?>
<calcChain xmlns="http://schemas.openxmlformats.org/spreadsheetml/2006/main">
  <c r="N14" i="4" l="1"/>
  <c r="L14" i="4"/>
  <c r="J14" i="4"/>
  <c r="H14" i="4"/>
  <c r="J13" i="4"/>
  <c r="H13" i="4"/>
  <c r="J9" i="4"/>
  <c r="I9" i="4"/>
  <c r="B5" i="4"/>
  <c r="F4" i="4"/>
  <c r="F3" i="4"/>
  <c r="J2" i="4"/>
  <c r="I2" i="4"/>
  <c r="L22" i="1" l="1"/>
  <c r="N22" i="1"/>
  <c r="J22" i="1"/>
  <c r="H22" i="1"/>
  <c r="J13" i="1"/>
  <c r="H13" i="1"/>
  <c r="J9" i="1"/>
  <c r="I9" i="1"/>
  <c r="J2" i="1" l="1"/>
  <c r="I2" i="1"/>
  <c r="F3" i="1"/>
  <c r="B5" i="1" l="1"/>
  <c r="C3" i="2"/>
  <c r="B3" i="2"/>
  <c r="A3" i="2"/>
  <c r="F4" i="1"/>
</calcChain>
</file>

<file path=xl/sharedStrings.xml><?xml version="1.0" encoding="utf-8"?>
<sst xmlns="http://schemas.openxmlformats.org/spreadsheetml/2006/main" count="57" uniqueCount="28">
  <si>
    <t>CONTROL</t>
  </si>
  <si>
    <t>PARAMETERS</t>
  </si>
  <si>
    <t>Growth rate</t>
  </si>
  <si>
    <t>prey</t>
  </si>
  <si>
    <t>predator</t>
  </si>
  <si>
    <t>Death rate</t>
  </si>
  <si>
    <t>Prey</t>
  </si>
  <si>
    <t>Predator</t>
  </si>
  <si>
    <t>MODEL</t>
  </si>
  <si>
    <t>OPERATION</t>
  </si>
  <si>
    <t>PRERUN</t>
  </si>
  <si>
    <t>step</t>
  </si>
  <si>
    <t>UPD</t>
  </si>
  <si>
    <t>maxsteps</t>
  </si>
  <si>
    <t>stepsize</t>
  </si>
  <si>
    <t>criteria</t>
  </si>
  <si>
    <t>pop.</t>
  </si>
  <si>
    <t>INI</t>
  </si>
  <si>
    <t>Initial pop.</t>
  </si>
  <si>
    <t>TO OUTPUT</t>
  </si>
  <si>
    <t>OUTPUT</t>
  </si>
  <si>
    <t>prey pop.</t>
  </si>
  <si>
    <t>predator pop.</t>
  </si>
  <si>
    <t>t</t>
  </si>
  <si>
    <t>rate of change</t>
  </si>
  <si>
    <t>SCENARIO</t>
  </si>
  <si>
    <t xml:space="preserve">Scenario no. 2: </t>
  </si>
  <si>
    <t xml:space="preserve">Scenario no. 3: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</si>
</sst>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name val="Arial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25254682147792"/>
          <c:y val="0.2312603029884423"/>
          <c:w val="0.68672521019618382"/>
          <c:h val="0.54388129115439543"/>
        </c:manualLayout>
      </c:layout>
      <c:scatterChart>
        <c:scatterStyle val="lineMarker"/>
        <c:varyColors val="0"/>
        <c:ser>
          <c:idx val="0"/>
          <c:order val="0"/>
          <c:tx>
            <c:v>prey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Output!$A$7:$A$207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197</c:v>
                </c:pt>
                <c:pt idx="5">
                  <c:v>198</c:v>
                </c:pt>
                <c:pt idx="6">
                  <c:v>199</c:v>
                </c:pt>
                <c:pt idx="7">
                  <c:v>200</c:v>
                </c:pt>
              </c:numCache>
            </c:numRef>
          </c:xVal>
          <c:yVal>
            <c:numRef>
              <c:f>Output!$B$7:$B$207</c:f>
              <c:numCache>
                <c:formatCode>General</c:formatCode>
                <c:ptCount val="8"/>
                <c:pt idx="0">
                  <c:v>50</c:v>
                </c:pt>
                <c:pt idx="1">
                  <c:v>47.550935982986914</c:v>
                </c:pt>
                <c:pt idx="2">
                  <c:v>45.235239827210748</c:v>
                </c:pt>
                <c:pt idx="3">
                  <c:v>43.060254679999524</c:v>
                </c:pt>
                <c:pt idx="4">
                  <c:v>25.83723890224331</c:v>
                </c:pt>
                <c:pt idx="5">
                  <c:v>25.231194757889927</c:v>
                </c:pt>
                <c:pt idx="6">
                  <c:v>24.714181340110649</c:v>
                </c:pt>
                <c:pt idx="7">
                  <c:v>24.280968972107949</c:v>
                </c:pt>
              </c:numCache>
            </c:numRef>
          </c:yVal>
          <c:smooth val="1"/>
        </c:ser>
        <c:ser>
          <c:idx val="1"/>
          <c:order val="1"/>
          <c:tx>
            <c:v>predator</c:v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Output!$A$7:$A$207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197</c:v>
                </c:pt>
                <c:pt idx="5">
                  <c:v>198</c:v>
                </c:pt>
                <c:pt idx="6">
                  <c:v>199</c:v>
                </c:pt>
                <c:pt idx="7">
                  <c:v>200</c:v>
                </c:pt>
              </c:numCache>
            </c:numRef>
          </c:xVal>
          <c:yVal>
            <c:numRef>
              <c:f>Output!$C$7:$C$207</c:f>
              <c:numCache>
                <c:formatCode>General</c:formatCode>
                <c:ptCount val="8"/>
                <c:pt idx="0">
                  <c:v>15</c:v>
                </c:pt>
                <c:pt idx="1">
                  <c:v>14.985156585924779</c:v>
                </c:pt>
                <c:pt idx="2">
                  <c:v>14.934479485230128</c:v>
                </c:pt>
                <c:pt idx="3">
                  <c:v>14.850345880477644</c:v>
                </c:pt>
                <c:pt idx="4">
                  <c:v>12.488686108317285</c:v>
                </c:pt>
                <c:pt idx="5">
                  <c:v>12.186768369978473</c:v>
                </c:pt>
                <c:pt idx="6">
                  <c:v>11.885339482523529</c:v>
                </c:pt>
                <c:pt idx="7">
                  <c:v>11.585739392342033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900544"/>
        <c:axId val="137904896"/>
      </c:scatterChart>
      <c:valAx>
        <c:axId val="135900544"/>
        <c:scaling>
          <c:orientation val="minMax"/>
          <c:max val="20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time</a:t>
                </a:r>
              </a:p>
            </c:rich>
          </c:tx>
          <c:layout>
            <c:manualLayout>
              <c:xMode val="edge"/>
              <c:yMode val="edge"/>
              <c:x val="0.47563681658436763"/>
              <c:y val="0.868340997375328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904896"/>
        <c:crosses val="autoZero"/>
        <c:crossBetween val="midCat"/>
        <c:majorUnit val="50"/>
      </c:valAx>
      <c:valAx>
        <c:axId val="137904896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pop.</a:t>
                </a:r>
              </a:p>
            </c:rich>
          </c:tx>
          <c:layout>
            <c:manualLayout>
              <c:xMode val="edge"/>
              <c:yMode val="edge"/>
              <c:x val="6.1016949152542375E-2"/>
              <c:y val="0.12453795275590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900544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6030125490458168"/>
          <c:y val="0.15303216130241784"/>
          <c:w val="0.46440749143645177"/>
          <c:h val="0.148000419947506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25254682147792"/>
          <c:y val="0.2312603029884423"/>
          <c:w val="0.68672521019618382"/>
          <c:h val="0.54388129115439543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Output!$B$7:$B$206</c:f>
              <c:numCache>
                <c:formatCode>General</c:formatCode>
                <c:ptCount val="7"/>
                <c:pt idx="0">
                  <c:v>50</c:v>
                </c:pt>
                <c:pt idx="1">
                  <c:v>47.550935982986914</c:v>
                </c:pt>
                <c:pt idx="2">
                  <c:v>45.235239827210748</c:v>
                </c:pt>
                <c:pt idx="3">
                  <c:v>43.060254679999524</c:v>
                </c:pt>
                <c:pt idx="4">
                  <c:v>25.83723890224331</c:v>
                </c:pt>
                <c:pt idx="5">
                  <c:v>25.231194757889927</c:v>
                </c:pt>
                <c:pt idx="6">
                  <c:v>24.714181340110649</c:v>
                </c:pt>
              </c:numCache>
            </c:numRef>
          </c:xVal>
          <c:yVal>
            <c:numRef>
              <c:f>Output!$C$7:$C$206</c:f>
              <c:numCache>
                <c:formatCode>General</c:formatCode>
                <c:ptCount val="7"/>
                <c:pt idx="0">
                  <c:v>15</c:v>
                </c:pt>
                <c:pt idx="1">
                  <c:v>14.985156585924779</c:v>
                </c:pt>
                <c:pt idx="2">
                  <c:v>14.934479485230128</c:v>
                </c:pt>
                <c:pt idx="3">
                  <c:v>14.850345880477644</c:v>
                </c:pt>
                <c:pt idx="4">
                  <c:v>12.488686108317285</c:v>
                </c:pt>
                <c:pt idx="5">
                  <c:v>12.186768369978473</c:v>
                </c:pt>
                <c:pt idx="6">
                  <c:v>11.885339482523529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784320"/>
        <c:axId val="223171712"/>
      </c:scatterChart>
      <c:valAx>
        <c:axId val="217784320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prey pop.</a:t>
                </a:r>
              </a:p>
            </c:rich>
          </c:tx>
          <c:layout>
            <c:manualLayout>
              <c:xMode val="edge"/>
              <c:yMode val="edge"/>
              <c:x val="0.3996273340871106"/>
              <c:y val="0.868341134777507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171712"/>
        <c:crosses val="autoZero"/>
        <c:crossBetween val="midCat"/>
        <c:majorUnit val="20"/>
      </c:valAx>
      <c:valAx>
        <c:axId val="223171712"/>
        <c:scaling>
          <c:orientation val="minMax"/>
          <c:max val="4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7784320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25254682147792"/>
          <c:y val="0.2312603029884423"/>
          <c:w val="0.68672521019618382"/>
          <c:h val="0.5438812911543954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Output!$A$7:$A$207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197</c:v>
                </c:pt>
                <c:pt idx="5">
                  <c:v>198</c:v>
                </c:pt>
                <c:pt idx="6">
                  <c:v>199</c:v>
                </c:pt>
                <c:pt idx="7">
                  <c:v>200</c:v>
                </c:pt>
              </c:numCache>
            </c:numRef>
          </c:xVal>
          <c:yVal>
            <c:numRef>
              <c:f>Output!$B$210:$B$409</c:f>
              <c:numCache>
                <c:formatCode>General</c:formatCode>
                <c:ptCount val="6"/>
                <c:pt idx="0">
                  <c:v>50</c:v>
                </c:pt>
                <c:pt idx="1">
                  <c:v>52.389846444277218</c:v>
                </c:pt>
                <c:pt idx="2">
                  <c:v>54.437430414762659</c:v>
                </c:pt>
                <c:pt idx="3">
                  <c:v>56.028238617486977</c:v>
                </c:pt>
                <c:pt idx="4">
                  <c:v>48.331284322716535</c:v>
                </c:pt>
                <c:pt idx="5">
                  <c:v>52.010418514704753</c:v>
                </c:pt>
              </c:numCache>
            </c:numRef>
          </c:yVal>
          <c:smooth val="1"/>
        </c:ser>
        <c:ser>
          <c:idx val="1"/>
          <c:order val="1"/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Output!$A$7:$A$207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197</c:v>
                </c:pt>
                <c:pt idx="5">
                  <c:v>198</c:v>
                </c:pt>
                <c:pt idx="6">
                  <c:v>199</c:v>
                </c:pt>
                <c:pt idx="7">
                  <c:v>200</c:v>
                </c:pt>
              </c:numCache>
            </c:numRef>
          </c:xVal>
          <c:yVal>
            <c:numRef>
              <c:f>Output!$C$210:$C$409</c:f>
              <c:numCache>
                <c:formatCode>General</c:formatCode>
                <c:ptCount val="6"/>
                <c:pt idx="0">
                  <c:v>15</c:v>
                </c:pt>
                <c:pt idx="1">
                  <c:v>15.795729077212766</c:v>
                </c:pt>
                <c:pt idx="2">
                  <c:v>16.708280534778496</c:v>
                </c:pt>
                <c:pt idx="3">
                  <c:v>17.739153268978789</c:v>
                </c:pt>
                <c:pt idx="4">
                  <c:v>12.36887990338864</c:v>
                </c:pt>
                <c:pt idx="5">
                  <c:v>12.994808203699918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190528"/>
        <c:axId val="138150272"/>
      </c:scatterChart>
      <c:valAx>
        <c:axId val="233190528"/>
        <c:scaling>
          <c:orientation val="minMax"/>
          <c:max val="20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time</a:t>
                </a:r>
              </a:p>
            </c:rich>
          </c:tx>
          <c:layout>
            <c:manualLayout>
              <c:xMode val="edge"/>
              <c:yMode val="edge"/>
              <c:x val="0.47563681658436763"/>
              <c:y val="0.868340997375328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150272"/>
        <c:crosses val="autoZero"/>
        <c:crossBetween val="midCat"/>
        <c:majorUnit val="50"/>
      </c:valAx>
      <c:valAx>
        <c:axId val="138150272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pop.</a:t>
                </a:r>
              </a:p>
            </c:rich>
          </c:tx>
          <c:layout>
            <c:manualLayout>
              <c:xMode val="edge"/>
              <c:yMode val="edge"/>
              <c:x val="6.1016949152542375E-2"/>
              <c:y val="0.12453795275590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190528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25254682147792"/>
          <c:y val="0.2312603029884423"/>
          <c:w val="0.68672521019618382"/>
          <c:h val="0.54388129115439543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Output!$B$210:$B$409</c:f>
              <c:numCache>
                <c:formatCode>General</c:formatCode>
                <c:ptCount val="6"/>
                <c:pt idx="0">
                  <c:v>50</c:v>
                </c:pt>
                <c:pt idx="1">
                  <c:v>52.389846444277218</c:v>
                </c:pt>
                <c:pt idx="2">
                  <c:v>54.437430414762659</c:v>
                </c:pt>
                <c:pt idx="3">
                  <c:v>56.028238617486977</c:v>
                </c:pt>
                <c:pt idx="4">
                  <c:v>48.331284322716535</c:v>
                </c:pt>
                <c:pt idx="5">
                  <c:v>52.010418514704753</c:v>
                </c:pt>
              </c:numCache>
            </c:numRef>
          </c:xVal>
          <c:yVal>
            <c:numRef>
              <c:f>Output!$C$210:$C$409</c:f>
              <c:numCache>
                <c:formatCode>General</c:formatCode>
                <c:ptCount val="6"/>
                <c:pt idx="0">
                  <c:v>15</c:v>
                </c:pt>
                <c:pt idx="1">
                  <c:v>15.795729077212766</c:v>
                </c:pt>
                <c:pt idx="2">
                  <c:v>16.708280534778496</c:v>
                </c:pt>
                <c:pt idx="3">
                  <c:v>17.739153268978789</c:v>
                </c:pt>
                <c:pt idx="4">
                  <c:v>12.36887990338864</c:v>
                </c:pt>
                <c:pt idx="5">
                  <c:v>12.994808203699918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32160"/>
        <c:axId val="217934080"/>
      </c:scatterChart>
      <c:valAx>
        <c:axId val="217932160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prey pop.</a:t>
                </a:r>
              </a:p>
            </c:rich>
          </c:tx>
          <c:layout>
            <c:manualLayout>
              <c:xMode val="edge"/>
              <c:yMode val="edge"/>
              <c:x val="0.3996273340871106"/>
              <c:y val="0.868341134777507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7934080"/>
        <c:crosses val="autoZero"/>
        <c:crossBetween val="midCat"/>
        <c:majorUnit val="20"/>
      </c:valAx>
      <c:valAx>
        <c:axId val="217934080"/>
        <c:scaling>
          <c:orientation val="minMax"/>
          <c:max val="4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7932160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25254682147792"/>
          <c:y val="0.2312603029884423"/>
          <c:w val="0.68672521019618382"/>
          <c:h val="0.5438812911543954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Output!$A$7:$A$207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197</c:v>
                </c:pt>
                <c:pt idx="5">
                  <c:v>198</c:v>
                </c:pt>
                <c:pt idx="6">
                  <c:v>199</c:v>
                </c:pt>
                <c:pt idx="7">
                  <c:v>200</c:v>
                </c:pt>
              </c:numCache>
            </c:numRef>
          </c:xVal>
          <c:yVal>
            <c:numRef>
              <c:f>Output!$B$413:$B$613</c:f>
              <c:numCache>
                <c:formatCode>General</c:formatCode>
                <c:ptCount val="7"/>
                <c:pt idx="0">
                  <c:v>50</c:v>
                </c:pt>
                <c:pt idx="1">
                  <c:v>45.206991829509697</c:v>
                </c:pt>
                <c:pt idx="2">
                  <c:v>40.969028451227096</c:v>
                </c:pt>
                <c:pt idx="3">
                  <c:v>37.311756369028764</c:v>
                </c:pt>
                <c:pt idx="4">
                  <c:v>18.000928464094283</c:v>
                </c:pt>
                <c:pt idx="5">
                  <c:v>18.665459514050212</c:v>
                </c:pt>
                <c:pt idx="6">
                  <c:v>19.548256282269961</c:v>
                </c:pt>
              </c:numCache>
            </c:numRef>
          </c:yVal>
          <c:smooth val="1"/>
        </c:ser>
        <c:ser>
          <c:idx val="1"/>
          <c:order val="1"/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Output!$A$7:$A$207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197</c:v>
                </c:pt>
                <c:pt idx="5">
                  <c:v>198</c:v>
                </c:pt>
                <c:pt idx="6">
                  <c:v>199</c:v>
                </c:pt>
                <c:pt idx="7">
                  <c:v>200</c:v>
                </c:pt>
              </c:numCache>
            </c:numRef>
          </c:xVal>
          <c:yVal>
            <c:numRef>
              <c:f>Output!$C$413:$C$613</c:f>
              <c:numCache>
                <c:formatCode>General</c:formatCode>
                <c:ptCount val="7"/>
                <c:pt idx="0">
                  <c:v>15</c:v>
                </c:pt>
                <c:pt idx="1">
                  <c:v>14.94130273555675</c:v>
                </c:pt>
                <c:pt idx="2">
                  <c:v>14.747049195105626</c:v>
                </c:pt>
                <c:pt idx="3">
                  <c:v>14.438778210282289</c:v>
                </c:pt>
                <c:pt idx="4">
                  <c:v>8.3921194692468237</c:v>
                </c:pt>
                <c:pt idx="5">
                  <c:v>7.8725777173697269</c:v>
                </c:pt>
                <c:pt idx="6">
                  <c:v>7.3964450185341537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54944"/>
        <c:axId val="217961216"/>
      </c:scatterChart>
      <c:valAx>
        <c:axId val="217954944"/>
        <c:scaling>
          <c:orientation val="minMax"/>
          <c:max val="20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time</a:t>
                </a:r>
              </a:p>
            </c:rich>
          </c:tx>
          <c:layout>
            <c:manualLayout>
              <c:xMode val="edge"/>
              <c:yMode val="edge"/>
              <c:x val="0.47563681658436763"/>
              <c:y val="0.868340997375328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7961216"/>
        <c:crosses val="autoZero"/>
        <c:crossBetween val="midCat"/>
        <c:majorUnit val="50"/>
      </c:valAx>
      <c:valAx>
        <c:axId val="217961216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pop.</a:t>
                </a:r>
              </a:p>
            </c:rich>
          </c:tx>
          <c:layout>
            <c:manualLayout>
              <c:xMode val="edge"/>
              <c:yMode val="edge"/>
              <c:x val="6.1016949152542375E-2"/>
              <c:y val="0.12453795275590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7954944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25254682147792"/>
          <c:y val="0.2312603029884423"/>
          <c:w val="0.68672521019618382"/>
          <c:h val="0.54388129115439543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Output!$B$413:$B$613</c:f>
              <c:numCache>
                <c:formatCode>General</c:formatCode>
                <c:ptCount val="7"/>
                <c:pt idx="0">
                  <c:v>50</c:v>
                </c:pt>
                <c:pt idx="1">
                  <c:v>45.206991829509697</c:v>
                </c:pt>
                <c:pt idx="2">
                  <c:v>40.969028451227096</c:v>
                </c:pt>
                <c:pt idx="3">
                  <c:v>37.311756369028764</c:v>
                </c:pt>
                <c:pt idx="4">
                  <c:v>18.000928464094283</c:v>
                </c:pt>
                <c:pt idx="5">
                  <c:v>18.665459514050212</c:v>
                </c:pt>
                <c:pt idx="6">
                  <c:v>19.548256282269961</c:v>
                </c:pt>
              </c:numCache>
            </c:numRef>
          </c:xVal>
          <c:yVal>
            <c:numRef>
              <c:f>Output!$C$413:$C$613</c:f>
              <c:numCache>
                <c:formatCode>General</c:formatCode>
                <c:ptCount val="7"/>
                <c:pt idx="0">
                  <c:v>15</c:v>
                </c:pt>
                <c:pt idx="1">
                  <c:v>14.94130273555675</c:v>
                </c:pt>
                <c:pt idx="2">
                  <c:v>14.747049195105626</c:v>
                </c:pt>
                <c:pt idx="3">
                  <c:v>14.438778210282289</c:v>
                </c:pt>
                <c:pt idx="4">
                  <c:v>8.3921194692468237</c:v>
                </c:pt>
                <c:pt idx="5">
                  <c:v>7.8725777173697269</c:v>
                </c:pt>
                <c:pt idx="6">
                  <c:v>7.3964450185341537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85792"/>
        <c:axId val="217987712"/>
      </c:scatterChart>
      <c:valAx>
        <c:axId val="217985792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prey pop.</a:t>
                </a:r>
              </a:p>
            </c:rich>
          </c:tx>
          <c:layout>
            <c:manualLayout>
              <c:xMode val="edge"/>
              <c:yMode val="edge"/>
              <c:x val="0.3996273340871106"/>
              <c:y val="0.868341134777507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7987712"/>
        <c:crosses val="autoZero"/>
        <c:crossBetween val="midCat"/>
        <c:majorUnit val="20"/>
      </c:valAx>
      <c:valAx>
        <c:axId val="217987712"/>
        <c:scaling>
          <c:orientation val="minMax"/>
          <c:max val="4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7985792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2147887</xdr:colOff>
      <xdr:row>15</xdr:row>
      <xdr:rowOff>57150</xdr:rowOff>
    </xdr:from>
    <xdr:to>
      <xdr:col>4</xdr:col>
      <xdr:colOff>2357437</xdr:colOff>
      <xdr:row>15</xdr:row>
      <xdr:rowOff>57150</xdr:rowOff>
    </xdr:to>
    <xdr:cxnSp macro="">
      <xdr:nvCxnSpPr>
        <xdr:cNvPr id="3" name="Straight Arrow Connector 2"/>
        <xdr:cNvCxnSpPr/>
      </xdr:nvCxnSpPr>
      <xdr:spPr>
        <a:xfrm>
          <a:off x="6524624" y="2343150"/>
          <a:ext cx="419100" cy="0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2143124</xdr:colOff>
      <xdr:row>24</xdr:row>
      <xdr:rowOff>66675</xdr:rowOff>
    </xdr:from>
    <xdr:to>
      <xdr:col>4</xdr:col>
      <xdr:colOff>2352674</xdr:colOff>
      <xdr:row>24</xdr:row>
      <xdr:rowOff>66675</xdr:rowOff>
    </xdr:to>
    <xdr:cxnSp macro="">
      <xdr:nvCxnSpPr>
        <xdr:cNvPr id="5" name="Straight Arrow Connector 4"/>
        <xdr:cNvCxnSpPr/>
      </xdr:nvCxnSpPr>
      <xdr:spPr>
        <a:xfrm>
          <a:off x="6515098" y="3724275"/>
          <a:ext cx="419100" cy="0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1714500</xdr:colOff>
      <xdr:row>14</xdr:row>
      <xdr:rowOff>57150</xdr:rowOff>
    </xdr:from>
    <xdr:ext cx="918906" cy="264560"/>
    <xdr:sp macro="" textlink="">
      <xdr:nvSpPr>
        <xdr:cNvPr id="6" name="TextBox 5"/>
        <xdr:cNvSpPr txBox="1"/>
      </xdr:nvSpPr>
      <xdr:spPr>
        <a:xfrm>
          <a:off x="5657850" y="2190750"/>
          <a:ext cx="91890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2nd scenario</a:t>
          </a:r>
        </a:p>
      </xdr:txBody>
    </xdr:sp>
    <xdr:clientData/>
  </xdr:oneCellAnchor>
  <xdr:oneCellAnchor>
    <xdr:from>
      <xdr:col>4</xdr:col>
      <xdr:colOff>1700212</xdr:colOff>
      <xdr:row>23</xdr:row>
      <xdr:rowOff>47625</xdr:rowOff>
    </xdr:from>
    <xdr:ext cx="893963" cy="264560"/>
    <xdr:sp macro="" textlink="">
      <xdr:nvSpPr>
        <xdr:cNvPr id="7" name="TextBox 6"/>
        <xdr:cNvSpPr txBox="1"/>
      </xdr:nvSpPr>
      <xdr:spPr>
        <a:xfrm>
          <a:off x="5629274" y="3552825"/>
          <a:ext cx="89396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3rd</a:t>
          </a:r>
          <a:r>
            <a:rPr lang="en-US" sz="1100" baseline="0"/>
            <a:t> scenario</a:t>
          </a:r>
          <a:endParaRPr lang="en-US" sz="1100"/>
        </a:p>
      </xdr:txBody>
    </xdr:sp>
    <xdr:clientData/>
  </xdr:oneCellAnchor>
  <xdr:twoCellAnchor>
    <xdr:from>
      <xdr:col>6</xdr:col>
      <xdr:colOff>57145</xdr:colOff>
      <xdr:row>20</xdr:row>
      <xdr:rowOff>85725</xdr:rowOff>
    </xdr:from>
    <xdr:to>
      <xdr:col>8</xdr:col>
      <xdr:colOff>119059</xdr:colOff>
      <xdr:row>22</xdr:row>
      <xdr:rowOff>66675</xdr:rowOff>
    </xdr:to>
    <xdr:sp macro="" textlink="">
      <xdr:nvSpPr>
        <xdr:cNvPr id="9" name="Double Bracket 8"/>
        <xdr:cNvSpPr/>
      </xdr:nvSpPr>
      <xdr:spPr>
        <a:xfrm>
          <a:off x="11068041" y="3133725"/>
          <a:ext cx="1019178" cy="28575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214307</xdr:colOff>
      <xdr:row>20</xdr:row>
      <xdr:rowOff>76200</xdr:rowOff>
    </xdr:from>
    <xdr:to>
      <xdr:col>10</xdr:col>
      <xdr:colOff>180974</xdr:colOff>
      <xdr:row>22</xdr:row>
      <xdr:rowOff>57150</xdr:rowOff>
    </xdr:to>
    <xdr:sp macro="" textlink="">
      <xdr:nvSpPr>
        <xdr:cNvPr id="10" name="Double Bracket 9"/>
        <xdr:cNvSpPr/>
      </xdr:nvSpPr>
      <xdr:spPr>
        <a:xfrm>
          <a:off x="12277715" y="3124200"/>
          <a:ext cx="1190634" cy="28575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6</xdr:col>
      <xdr:colOff>25717</xdr:colOff>
      <xdr:row>23</xdr:row>
      <xdr:rowOff>47625</xdr:rowOff>
    </xdr:from>
    <xdr:ext cx="1671163" cy="264560"/>
    <xdr:sp macro="" textlink="">
      <xdr:nvSpPr>
        <xdr:cNvPr id="11" name="TextBox 10"/>
        <xdr:cNvSpPr txBox="1"/>
      </xdr:nvSpPr>
      <xdr:spPr>
        <a:xfrm>
          <a:off x="10064114" y="3469005"/>
          <a:ext cx="1671163" cy="2645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assign 0.2 to prey_growth</a:t>
          </a:r>
        </a:p>
      </xdr:txBody>
    </xdr:sp>
    <xdr:clientData/>
  </xdr:oneCellAnchor>
  <xdr:oneCellAnchor>
    <xdr:from>
      <xdr:col>7</xdr:col>
      <xdr:colOff>287654</xdr:colOff>
      <xdr:row>25</xdr:row>
      <xdr:rowOff>74295</xdr:rowOff>
    </xdr:from>
    <xdr:ext cx="1814151" cy="264560"/>
    <xdr:sp macro="" textlink="">
      <xdr:nvSpPr>
        <xdr:cNvPr id="12" name="TextBox 11"/>
        <xdr:cNvSpPr txBox="1"/>
      </xdr:nvSpPr>
      <xdr:spPr>
        <a:xfrm>
          <a:off x="10694668" y="3785235"/>
          <a:ext cx="1814151" cy="2645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assign 0.002 to pred_growth</a:t>
          </a:r>
        </a:p>
      </xdr:txBody>
    </xdr:sp>
    <xdr:clientData/>
  </xdr:oneCellAnchor>
  <xdr:twoCellAnchor>
    <xdr:from>
      <xdr:col>7</xdr:col>
      <xdr:colOff>222528</xdr:colOff>
      <xdr:row>22</xdr:row>
      <xdr:rowOff>9525</xdr:rowOff>
    </xdr:from>
    <xdr:to>
      <xdr:col>7</xdr:col>
      <xdr:colOff>223837</xdr:colOff>
      <xdr:row>23</xdr:row>
      <xdr:rowOff>57150</xdr:rowOff>
    </xdr:to>
    <xdr:cxnSp macro="">
      <xdr:nvCxnSpPr>
        <xdr:cNvPr id="14" name="Straight Arrow Connector 13"/>
        <xdr:cNvCxnSpPr/>
      </xdr:nvCxnSpPr>
      <xdr:spPr>
        <a:xfrm flipV="1">
          <a:off x="11513106" y="3362325"/>
          <a:ext cx="2618" cy="200025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290512</xdr:colOff>
      <xdr:row>22</xdr:row>
      <xdr:rowOff>9525</xdr:rowOff>
    </xdr:from>
    <xdr:to>
      <xdr:col>9</xdr:col>
      <xdr:colOff>290512</xdr:colOff>
      <xdr:row>25</xdr:row>
      <xdr:rowOff>85724</xdr:rowOff>
    </xdr:to>
    <xdr:cxnSp macro="">
      <xdr:nvCxnSpPr>
        <xdr:cNvPr id="15" name="Straight Arrow Connector 14"/>
        <xdr:cNvCxnSpPr/>
      </xdr:nvCxnSpPr>
      <xdr:spPr>
        <a:xfrm flipH="1" flipV="1">
          <a:off x="11828144" y="3339465"/>
          <a:ext cx="0" cy="510539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9520</xdr:colOff>
      <xdr:row>20</xdr:row>
      <xdr:rowOff>85725</xdr:rowOff>
    </xdr:from>
    <xdr:to>
      <xdr:col>12</xdr:col>
      <xdr:colOff>138112</xdr:colOff>
      <xdr:row>22</xdr:row>
      <xdr:rowOff>66675</xdr:rowOff>
    </xdr:to>
    <xdr:sp macro="" textlink="">
      <xdr:nvSpPr>
        <xdr:cNvPr id="17" name="Double Bracket 16"/>
        <xdr:cNvSpPr/>
      </xdr:nvSpPr>
      <xdr:spPr>
        <a:xfrm>
          <a:off x="13506440" y="3133725"/>
          <a:ext cx="981085" cy="28575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4757</xdr:colOff>
      <xdr:row>20</xdr:row>
      <xdr:rowOff>85725</xdr:rowOff>
    </xdr:from>
    <xdr:to>
      <xdr:col>14</xdr:col>
      <xdr:colOff>123824</xdr:colOff>
      <xdr:row>22</xdr:row>
      <xdr:rowOff>66675</xdr:rowOff>
    </xdr:to>
    <xdr:sp macro="" textlink="">
      <xdr:nvSpPr>
        <xdr:cNvPr id="18" name="Double Bracket 17"/>
        <xdr:cNvSpPr/>
      </xdr:nvSpPr>
      <xdr:spPr>
        <a:xfrm>
          <a:off x="14525615" y="3133725"/>
          <a:ext cx="981084" cy="28575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10</xdr:col>
      <xdr:colOff>58102</xdr:colOff>
      <xdr:row>23</xdr:row>
      <xdr:rowOff>47625</xdr:rowOff>
    </xdr:from>
    <xdr:ext cx="1663725" cy="264560"/>
    <xdr:sp macro="" textlink="">
      <xdr:nvSpPr>
        <xdr:cNvPr id="19" name="TextBox 18"/>
        <xdr:cNvSpPr txBox="1"/>
      </xdr:nvSpPr>
      <xdr:spPr>
        <a:xfrm>
          <a:off x="12094844" y="3469005"/>
          <a:ext cx="1663725" cy="2645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assign 0.02 to prey_death</a:t>
          </a:r>
        </a:p>
      </xdr:txBody>
    </xdr:sp>
    <xdr:clientData/>
  </xdr:oneCellAnchor>
  <xdr:oneCellAnchor>
    <xdr:from>
      <xdr:col>11</xdr:col>
      <xdr:colOff>167639</xdr:colOff>
      <xdr:row>25</xdr:row>
      <xdr:rowOff>74295</xdr:rowOff>
    </xdr:from>
    <xdr:ext cx="1602490" cy="264560"/>
    <xdr:sp macro="" textlink="">
      <xdr:nvSpPr>
        <xdr:cNvPr id="20" name="TextBox 19"/>
        <xdr:cNvSpPr txBox="1"/>
      </xdr:nvSpPr>
      <xdr:spPr>
        <a:xfrm>
          <a:off x="12664438" y="3785235"/>
          <a:ext cx="1602490" cy="2645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assign 0.1 to pred_death</a:t>
          </a:r>
        </a:p>
      </xdr:txBody>
    </xdr:sp>
    <xdr:clientData/>
  </xdr:oneCellAnchor>
  <xdr:twoCellAnchor>
    <xdr:from>
      <xdr:col>11</xdr:col>
      <xdr:colOff>251103</xdr:colOff>
      <xdr:row>22</xdr:row>
      <xdr:rowOff>9525</xdr:rowOff>
    </xdr:from>
    <xdr:to>
      <xdr:col>11</xdr:col>
      <xdr:colOff>252412</xdr:colOff>
      <xdr:row>23</xdr:row>
      <xdr:rowOff>57150</xdr:rowOff>
    </xdr:to>
    <xdr:cxnSp macro="">
      <xdr:nvCxnSpPr>
        <xdr:cNvPr id="21" name="Straight Arrow Connector 20"/>
        <xdr:cNvCxnSpPr/>
      </xdr:nvCxnSpPr>
      <xdr:spPr>
        <a:xfrm flipV="1">
          <a:off x="13989606" y="3362325"/>
          <a:ext cx="2618" cy="200025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271462</xdr:colOff>
      <xdr:row>22</xdr:row>
      <xdr:rowOff>9525</xdr:rowOff>
    </xdr:from>
    <xdr:to>
      <xdr:col>13</xdr:col>
      <xdr:colOff>271462</xdr:colOff>
      <xdr:row>25</xdr:row>
      <xdr:rowOff>85724</xdr:rowOff>
    </xdr:to>
    <xdr:cxnSp macro="">
      <xdr:nvCxnSpPr>
        <xdr:cNvPr id="22" name="Straight Arrow Connector 21"/>
        <xdr:cNvCxnSpPr/>
      </xdr:nvCxnSpPr>
      <xdr:spPr>
        <a:xfrm flipH="1" flipV="1">
          <a:off x="15059024" y="3362325"/>
          <a:ext cx="0" cy="533399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20954</xdr:colOff>
      <xdr:row>14</xdr:row>
      <xdr:rowOff>66675</xdr:rowOff>
    </xdr:from>
    <xdr:ext cx="1671163" cy="264560"/>
    <xdr:sp macro="" textlink="">
      <xdr:nvSpPr>
        <xdr:cNvPr id="23" name="TextBox 22"/>
        <xdr:cNvSpPr txBox="1"/>
      </xdr:nvSpPr>
      <xdr:spPr>
        <a:xfrm>
          <a:off x="10054588" y="2185035"/>
          <a:ext cx="1671163" cy="2645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assign 0.2 to prey_growth</a:t>
          </a:r>
        </a:p>
      </xdr:txBody>
    </xdr:sp>
    <xdr:clientData/>
  </xdr:oneCellAnchor>
  <xdr:oneCellAnchor>
    <xdr:from>
      <xdr:col>7</xdr:col>
      <xdr:colOff>286701</xdr:colOff>
      <xdr:row>16</xdr:row>
      <xdr:rowOff>93345</xdr:rowOff>
    </xdr:from>
    <xdr:ext cx="1814151" cy="264560"/>
    <xdr:sp macro="" textlink="">
      <xdr:nvSpPr>
        <xdr:cNvPr id="24" name="TextBox 23"/>
        <xdr:cNvSpPr txBox="1"/>
      </xdr:nvSpPr>
      <xdr:spPr>
        <a:xfrm>
          <a:off x="10692762" y="2501265"/>
          <a:ext cx="1814151" cy="26456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assign 0.002 to pred_growth</a:t>
          </a:r>
        </a:p>
      </xdr:txBody>
    </xdr:sp>
    <xdr:clientData/>
  </xdr:oneCellAnchor>
  <xdr:twoCellAnchor>
    <xdr:from>
      <xdr:col>7</xdr:col>
      <xdr:colOff>217765</xdr:colOff>
      <xdr:row>13</xdr:row>
      <xdr:rowOff>28575</xdr:rowOff>
    </xdr:from>
    <xdr:to>
      <xdr:col>7</xdr:col>
      <xdr:colOff>219074</xdr:colOff>
      <xdr:row>14</xdr:row>
      <xdr:rowOff>76200</xdr:rowOff>
    </xdr:to>
    <xdr:cxnSp macro="">
      <xdr:nvCxnSpPr>
        <xdr:cNvPr id="25" name="Straight Arrow Connector 24"/>
        <xdr:cNvCxnSpPr/>
      </xdr:nvCxnSpPr>
      <xdr:spPr>
        <a:xfrm flipV="1">
          <a:off x="11503581" y="2009775"/>
          <a:ext cx="2618" cy="200025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289559</xdr:colOff>
      <xdr:row>13</xdr:row>
      <xdr:rowOff>28575</xdr:rowOff>
    </xdr:from>
    <xdr:to>
      <xdr:col>9</xdr:col>
      <xdr:colOff>289559</xdr:colOff>
      <xdr:row>16</xdr:row>
      <xdr:rowOff>104774</xdr:rowOff>
    </xdr:to>
    <xdr:cxnSp macro="">
      <xdr:nvCxnSpPr>
        <xdr:cNvPr id="26" name="Straight Arrow Connector 25"/>
        <xdr:cNvCxnSpPr/>
      </xdr:nvCxnSpPr>
      <xdr:spPr>
        <a:xfrm flipH="1" flipV="1">
          <a:off x="11826238" y="2009775"/>
          <a:ext cx="0" cy="533399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52382</xdr:colOff>
      <xdr:row>11</xdr:row>
      <xdr:rowOff>114300</xdr:rowOff>
    </xdr:from>
    <xdr:to>
      <xdr:col>8</xdr:col>
      <xdr:colOff>114296</xdr:colOff>
      <xdr:row>13</xdr:row>
      <xdr:rowOff>95250</xdr:rowOff>
    </xdr:to>
    <xdr:sp macro="" textlink="">
      <xdr:nvSpPr>
        <xdr:cNvPr id="27" name="Double Bracket 26"/>
        <xdr:cNvSpPr/>
      </xdr:nvSpPr>
      <xdr:spPr>
        <a:xfrm>
          <a:off x="11058515" y="1790700"/>
          <a:ext cx="1019178" cy="28575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 b="1"/>
        </a:p>
      </xdr:txBody>
    </xdr:sp>
    <xdr:clientData/>
  </xdr:twoCellAnchor>
  <xdr:twoCellAnchor>
    <xdr:from>
      <xdr:col>8</xdr:col>
      <xdr:colOff>209544</xdr:colOff>
      <xdr:row>11</xdr:row>
      <xdr:rowOff>104775</xdr:rowOff>
    </xdr:from>
    <xdr:to>
      <xdr:col>10</xdr:col>
      <xdr:colOff>176211</xdr:colOff>
      <xdr:row>13</xdr:row>
      <xdr:rowOff>85725</xdr:rowOff>
    </xdr:to>
    <xdr:sp macro="" textlink="">
      <xdr:nvSpPr>
        <xdr:cNvPr id="28" name="Double Bracket 27"/>
        <xdr:cNvSpPr/>
      </xdr:nvSpPr>
      <xdr:spPr>
        <a:xfrm>
          <a:off x="12268189" y="1781175"/>
          <a:ext cx="1190634" cy="28575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76200</xdr:colOff>
      <xdr:row>0</xdr:row>
      <xdr:rowOff>26670</xdr:rowOff>
    </xdr:from>
    <xdr:to>
      <xdr:col>9</xdr:col>
      <xdr:colOff>252413</xdr:colOff>
      <xdr:row>206</xdr:row>
      <xdr:rowOff>135255</xdr:rowOff>
    </xdr:to>
    <xdr:graphicFrame macro="">
      <xdr:nvGraphicFramePr>
        <xdr:cNvPr id="21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76200</xdr:colOff>
      <xdr:row>207</xdr:row>
      <xdr:rowOff>1905</xdr:rowOff>
    </xdr:from>
    <xdr:to>
      <xdr:col>9</xdr:col>
      <xdr:colOff>252413</xdr:colOff>
      <xdr:row>415</xdr:row>
      <xdr:rowOff>41910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9</xdr:col>
      <xdr:colOff>257810</xdr:colOff>
      <xdr:row>0</xdr:row>
      <xdr:rowOff>26670</xdr:rowOff>
    </xdr:from>
    <xdr:to>
      <xdr:col>12</xdr:col>
      <xdr:colOff>434023</xdr:colOff>
      <xdr:row>206</xdr:row>
      <xdr:rowOff>135255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9</xdr:col>
      <xdr:colOff>257810</xdr:colOff>
      <xdr:row>207</xdr:row>
      <xdr:rowOff>1905</xdr:rowOff>
    </xdr:from>
    <xdr:to>
      <xdr:col>12</xdr:col>
      <xdr:colOff>434023</xdr:colOff>
      <xdr:row>415</xdr:row>
      <xdr:rowOff>41910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12</xdr:col>
      <xdr:colOff>439420</xdr:colOff>
      <xdr:row>0</xdr:row>
      <xdr:rowOff>26670</xdr:rowOff>
    </xdr:from>
    <xdr:to>
      <xdr:col>16</xdr:col>
      <xdr:colOff>6033</xdr:colOff>
      <xdr:row>206</xdr:row>
      <xdr:rowOff>135255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12</xdr:col>
      <xdr:colOff>439420</xdr:colOff>
      <xdr:row>207</xdr:row>
      <xdr:rowOff>1905</xdr:rowOff>
    </xdr:from>
    <xdr:to>
      <xdr:col>16</xdr:col>
      <xdr:colOff>6033</xdr:colOff>
      <xdr:row>415</xdr:row>
      <xdr:rowOff>41910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0.00475</cdr:x>
      <cdr:y>0.00461</cdr:y>
    </cdr:from>
    <cdr:to>
      <cdr:x>0.46081</cdr:x>
      <cdr:y>0.12442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" y="9525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1st scenario: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0.0285</cdr:x>
      <cdr:y>0.06452</cdr:y>
    </cdr:from>
    <cdr:to>
      <cdr:x>0.48456</cdr:x>
      <cdr:y>0.18894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50" y="13335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predator pop.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0.00633</cdr:x>
      <cdr:y>0</cdr:y>
    </cdr:from>
    <cdr:to>
      <cdr:x>0.46239</cdr:x>
      <cdr:y>0.11982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700" y="0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/>
            <a:t>2nd scenario: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0.0285</cdr:x>
      <cdr:y>0.06452</cdr:y>
    </cdr:from>
    <cdr:to>
      <cdr:x>0.48456</cdr:x>
      <cdr:y>0.18894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50" y="13335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predator pop.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0.45606</cdr:x>
      <cdr:y>0.11982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/>
            <a:t>3rd scenario: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0.0285</cdr:x>
      <cdr:y>0.06452</cdr:y>
    </cdr:from>
    <cdr:to>
      <cdr:x>0.48456</cdr:x>
      <cdr:y>0.18894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50" y="13335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predator pop.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2147887</xdr:colOff>
      <xdr:row>15</xdr:row>
      <xdr:rowOff>57150</xdr:rowOff>
    </xdr:from>
    <xdr:to>
      <xdr:col>4</xdr:col>
      <xdr:colOff>2357437</xdr:colOff>
      <xdr:row>15</xdr:row>
      <xdr:rowOff>57150</xdr:rowOff>
    </xdr:to>
    <xdr:cxnSp macro="">
      <xdr:nvCxnSpPr>
        <xdr:cNvPr id="2" name="Straight Arrow Connector 1"/>
        <xdr:cNvCxnSpPr/>
      </xdr:nvCxnSpPr>
      <xdr:spPr>
        <a:xfrm>
          <a:off x="6337934" y="2320290"/>
          <a:ext cx="419100" cy="0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2143124</xdr:colOff>
      <xdr:row>24</xdr:row>
      <xdr:rowOff>66675</xdr:rowOff>
    </xdr:from>
    <xdr:to>
      <xdr:col>4</xdr:col>
      <xdr:colOff>2352674</xdr:colOff>
      <xdr:row>24</xdr:row>
      <xdr:rowOff>66675</xdr:rowOff>
    </xdr:to>
    <xdr:cxnSp macro="">
      <xdr:nvCxnSpPr>
        <xdr:cNvPr id="3" name="Straight Arrow Connector 2"/>
        <xdr:cNvCxnSpPr/>
      </xdr:nvCxnSpPr>
      <xdr:spPr>
        <a:xfrm>
          <a:off x="6328408" y="3632835"/>
          <a:ext cx="419100" cy="0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1714500</xdr:colOff>
      <xdr:row>14</xdr:row>
      <xdr:rowOff>57150</xdr:rowOff>
    </xdr:from>
    <xdr:ext cx="918906" cy="264560"/>
    <xdr:sp macro="" textlink="">
      <xdr:nvSpPr>
        <xdr:cNvPr id="4" name="TextBox 3"/>
        <xdr:cNvSpPr txBox="1"/>
      </xdr:nvSpPr>
      <xdr:spPr>
        <a:xfrm>
          <a:off x="5471160" y="2175510"/>
          <a:ext cx="91890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2nd scenario</a:t>
          </a:r>
        </a:p>
      </xdr:txBody>
    </xdr:sp>
    <xdr:clientData/>
  </xdr:oneCellAnchor>
  <xdr:oneCellAnchor>
    <xdr:from>
      <xdr:col>4</xdr:col>
      <xdr:colOff>1700212</xdr:colOff>
      <xdr:row>23</xdr:row>
      <xdr:rowOff>47625</xdr:rowOff>
    </xdr:from>
    <xdr:ext cx="893963" cy="264560"/>
    <xdr:sp macro="" textlink="">
      <xdr:nvSpPr>
        <xdr:cNvPr id="5" name="TextBox 4"/>
        <xdr:cNvSpPr txBox="1"/>
      </xdr:nvSpPr>
      <xdr:spPr>
        <a:xfrm>
          <a:off x="5442584" y="3469005"/>
          <a:ext cx="89396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3rd</a:t>
          </a:r>
          <a:r>
            <a:rPr lang="en-US" sz="1100" baseline="0"/>
            <a:t> scenario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2"/>
  <sheetViews>
    <sheetView showFormulas="1" topLeftCell="F1" workbookViewId="0">
      <selection activeCell="F18" sqref="F18"/>
    </sheetView>
  </sheetViews>
  <sheetFormatPr defaultRowHeight="11.4" x14ac:dyDescent="0.2"/>
  <cols>
    <col min="1" max="1" width="6.125" customWidth="1"/>
    <col min="2" max="2" width="5.625" customWidth="1"/>
    <col min="3" max="3" width="1.125" customWidth="1"/>
    <col min="4" max="4" width="3.875" customWidth="1"/>
    <col min="5" max="5" width="42.25" customWidth="1"/>
    <col min="6" max="6" width="23.125" customWidth="1"/>
    <col min="7" max="7" width="0.875" customWidth="1"/>
    <col min="8" max="8" width="5.875" bestFit="1" customWidth="1"/>
    <col min="9" max="9" width="3.375" bestFit="1" customWidth="1"/>
    <col min="10" max="10" width="6" bestFit="1" customWidth="1"/>
    <col min="11" max="11" width="2.875" bestFit="1" customWidth="1"/>
    <col min="12" max="12" width="5.375" bestFit="1" customWidth="1"/>
    <col min="13" max="13" width="2.25" bestFit="1" customWidth="1"/>
    <col min="14" max="14" width="5.625" customWidth="1"/>
    <col min="15" max="15" width="1.875" customWidth="1"/>
    <col min="16" max="16" width="1.75" customWidth="1"/>
  </cols>
  <sheetData>
    <row r="1" spans="1:11" ht="12" x14ac:dyDescent="0.25">
      <c r="A1" s="1" t="s">
        <v>0</v>
      </c>
      <c r="D1" s="1" t="s">
        <v>8</v>
      </c>
      <c r="H1" s="1" t="s">
        <v>9</v>
      </c>
    </row>
    <row r="2" spans="1:11" ht="12" x14ac:dyDescent="0.25">
      <c r="A2" s="6" t="s">
        <v>13</v>
      </c>
      <c r="B2">
        <v>200</v>
      </c>
      <c r="D2" s="4"/>
      <c r="E2" s="9" t="s">
        <v>16</v>
      </c>
      <c r="F2" s="9" t="s">
        <v>24</v>
      </c>
      <c r="H2" s="10" t="s">
        <v>12</v>
      </c>
      <c r="I2" t="e">
        <f>E3:E4</f>
        <v>#VALUE!</v>
      </c>
      <c r="J2" t="e">
        <f>F3:F4</f>
        <v>#VALUE!</v>
      </c>
      <c r="K2">
        <v>5</v>
      </c>
    </row>
    <row r="3" spans="1:11" ht="12" x14ac:dyDescent="0.25">
      <c r="A3" s="6" t="s">
        <v>14</v>
      </c>
      <c r="B3">
        <v>1</v>
      </c>
      <c r="D3" s="5" t="s">
        <v>6</v>
      </c>
      <c r="E3">
        <v>20.659719199903147</v>
      </c>
      <c r="F3">
        <f>prey_growth*prey_pop-prey_death*prey_pop*pred_pop</f>
        <v>0.62747378432819167</v>
      </c>
      <c r="H3" s="10"/>
    </row>
    <row r="4" spans="1:11" ht="12" x14ac:dyDescent="0.2">
      <c r="A4" s="6" t="s">
        <v>11</v>
      </c>
      <c r="B4">
        <v>201</v>
      </c>
      <c r="D4" s="5" t="s">
        <v>7</v>
      </c>
      <c r="E4">
        <v>6.9628155239828562</v>
      </c>
      <c r="F4">
        <f>pred_growth*prey_pop*pred_pop-pred_death*pred_pop</f>
        <v>-0.20429096263293056</v>
      </c>
      <c r="H4" s="7"/>
    </row>
    <row r="5" spans="1:11" ht="12" x14ac:dyDescent="0.2">
      <c r="A5" s="6" t="s">
        <v>15</v>
      </c>
      <c r="B5" t="b">
        <f>_step&lt;=B2</f>
        <v>0</v>
      </c>
      <c r="H5" s="7"/>
    </row>
    <row r="6" spans="1:11" ht="12" x14ac:dyDescent="0.2">
      <c r="A6" s="6"/>
      <c r="H6" s="7"/>
    </row>
    <row r="7" spans="1:11" ht="12" x14ac:dyDescent="0.25">
      <c r="A7" s="1" t="s">
        <v>1</v>
      </c>
      <c r="H7" s="7"/>
    </row>
    <row r="8" spans="1:11" ht="12" x14ac:dyDescent="0.25">
      <c r="A8" s="3" t="s">
        <v>18</v>
      </c>
      <c r="H8" s="11" t="s">
        <v>10</v>
      </c>
    </row>
    <row r="9" spans="1:11" ht="12" x14ac:dyDescent="0.25">
      <c r="A9" t="s">
        <v>3</v>
      </c>
      <c r="B9">
        <v>50</v>
      </c>
      <c r="H9" s="10" t="s">
        <v>17</v>
      </c>
      <c r="I9" t="e">
        <f>E3:E4</f>
        <v>#VALUE!</v>
      </c>
      <c r="J9">
        <f>B9:B10</f>
        <v>50</v>
      </c>
    </row>
    <row r="10" spans="1:11" ht="12" x14ac:dyDescent="0.25">
      <c r="A10" t="s">
        <v>4</v>
      </c>
      <c r="B10">
        <v>15</v>
      </c>
      <c r="H10" s="10"/>
    </row>
    <row r="11" spans="1:11" ht="12" x14ac:dyDescent="0.2">
      <c r="A11" s="3" t="s">
        <v>2</v>
      </c>
      <c r="I11" s="8"/>
    </row>
    <row r="12" spans="1:11" ht="12" x14ac:dyDescent="0.25">
      <c r="A12" t="s">
        <v>3</v>
      </c>
      <c r="B12">
        <v>0.1</v>
      </c>
      <c r="H12" s="1" t="s">
        <v>25</v>
      </c>
      <c r="I12" s="8"/>
    </row>
    <row r="13" spans="1:11" x14ac:dyDescent="0.2">
      <c r="A13" t="s">
        <v>4</v>
      </c>
      <c r="B13">
        <v>1E-3</v>
      </c>
      <c r="H13">
        <f>prey_growth</f>
        <v>0.1</v>
      </c>
      <c r="I13">
        <v>0.2</v>
      </c>
      <c r="J13">
        <f>pred_growth</f>
        <v>1E-3</v>
      </c>
      <c r="K13">
        <v>2E-3</v>
      </c>
    </row>
    <row r="14" spans="1:11" x14ac:dyDescent="0.2">
      <c r="A14" s="3" t="s">
        <v>5</v>
      </c>
    </row>
    <row r="15" spans="1:11" x14ac:dyDescent="0.2">
      <c r="A15" t="s">
        <v>3</v>
      </c>
      <c r="B15">
        <v>0.01</v>
      </c>
    </row>
    <row r="16" spans="1:11" x14ac:dyDescent="0.2">
      <c r="A16" t="s">
        <v>4</v>
      </c>
      <c r="B16">
        <v>0.05</v>
      </c>
      <c r="H16" s="2"/>
    </row>
    <row r="17" spans="8:15" x14ac:dyDescent="0.2">
      <c r="H17" s="2"/>
    </row>
    <row r="18" spans="8:15" x14ac:dyDescent="0.2">
      <c r="H18" s="2"/>
    </row>
    <row r="22" spans="8:15" x14ac:dyDescent="0.2">
      <c r="H22">
        <f>prey_growth</f>
        <v>0.1</v>
      </c>
      <c r="I22">
        <v>0.2</v>
      </c>
      <c r="J22">
        <f>pred_growth</f>
        <v>1E-3</v>
      </c>
      <c r="K22">
        <v>2E-3</v>
      </c>
      <c r="L22">
        <f>prey_death</f>
        <v>0.01</v>
      </c>
      <c r="M22">
        <v>0.02</v>
      </c>
      <c r="N22">
        <f>pred_death</f>
        <v>0.05</v>
      </c>
      <c r="O22">
        <v>0.1</v>
      </c>
    </row>
  </sheetData>
  <phoneticPr fontId="5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blackAndWhite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613"/>
  <sheetViews>
    <sheetView workbookViewId="0">
      <selection activeCell="E611" sqref="E611"/>
    </sheetView>
  </sheetViews>
  <sheetFormatPr defaultRowHeight="11.4" x14ac:dyDescent="0.2"/>
  <cols>
    <col min="1" max="1" width="4.125" customWidth="1"/>
    <col min="2" max="2" width="8.125" customWidth="1"/>
    <col min="3" max="3" width="12.375" customWidth="1"/>
    <col min="4" max="4" width="7.125" customWidth="1"/>
    <col min="17" max="17" width="3" customWidth="1"/>
  </cols>
  <sheetData>
    <row r="1" spans="1:3" ht="12" x14ac:dyDescent="0.25">
      <c r="A1" s="1" t="s">
        <v>19</v>
      </c>
    </row>
    <row r="2" spans="1:3" ht="12" x14ac:dyDescent="0.25">
      <c r="A2" s="10" t="s">
        <v>23</v>
      </c>
      <c r="B2" s="10" t="s">
        <v>21</v>
      </c>
      <c r="C2" s="10" t="s">
        <v>22</v>
      </c>
    </row>
    <row r="3" spans="1:3" ht="12" x14ac:dyDescent="0.2">
      <c r="A3">
        <f>_step</f>
        <v>201</v>
      </c>
      <c r="B3">
        <f>prey_pop</f>
        <v>20.659719199903147</v>
      </c>
      <c r="C3">
        <f>pred_pop</f>
        <v>6.9628155239828562</v>
      </c>
    </row>
    <row r="4" spans="1:3" ht="12" x14ac:dyDescent="0.2">
      <c r="B4" t="b">
        <v>0</v>
      </c>
      <c r="C4" t="b">
        <v>0</v>
      </c>
    </row>
    <row r="6" spans="1:3" ht="12" x14ac:dyDescent="0.25">
      <c r="A6" s="1" t="s">
        <v>20</v>
      </c>
    </row>
    <row r="7" spans="1:3" ht="12" x14ac:dyDescent="0.2">
      <c r="A7">
        <v>0</v>
      </c>
      <c r="B7">
        <v>50</v>
      </c>
      <c r="C7">
        <v>15</v>
      </c>
    </row>
    <row r="8" spans="1:3" ht="12" x14ac:dyDescent="0.2">
      <c r="A8">
        <v>1</v>
      </c>
      <c r="B8">
        <v>47.550935982986914</v>
      </c>
      <c r="C8">
        <v>14.985156585924779</v>
      </c>
    </row>
    <row r="9" spans="1:3" ht="12" x14ac:dyDescent="0.2">
      <c r="A9">
        <v>2</v>
      </c>
      <c r="B9">
        <v>45.235239827210748</v>
      </c>
      <c r="C9">
        <v>14.934479485230128</v>
      </c>
    </row>
    <row r="10" spans="1:3" ht="12" x14ac:dyDescent="0.2">
      <c r="A10">
        <v>3</v>
      </c>
      <c r="B10">
        <v>43.060254679999524</v>
      </c>
      <c r="C10">
        <v>14.850345880477644</v>
      </c>
    </row>
    <row r="11" spans="1:3" ht="12" hidden="1" x14ac:dyDescent="0.2">
      <c r="A11">
        <v>4</v>
      </c>
      <c r="B11">
        <v>41.029881189924069</v>
      </c>
      <c r="C11">
        <v>14.735411561711988</v>
      </c>
    </row>
    <row r="12" spans="1:3" ht="12" hidden="1" x14ac:dyDescent="0.2">
      <c r="A12">
        <v>5</v>
      </c>
      <c r="B12">
        <v>39.145146297286907</v>
      </c>
      <c r="C12">
        <v>14.592510019115117</v>
      </c>
    </row>
    <row r="13" spans="1:3" ht="12" hidden="1" x14ac:dyDescent="0.2">
      <c r="A13">
        <v>6</v>
      </c>
      <c r="B13">
        <v>37.404762693517533</v>
      </c>
      <c r="C13">
        <v>14.424562972863344</v>
      </c>
    </row>
    <row r="14" spans="1:3" ht="12" hidden="1" x14ac:dyDescent="0.2">
      <c r="A14">
        <v>7</v>
      </c>
      <c r="B14">
        <v>35.805651582601371</v>
      </c>
      <c r="C14">
        <v>14.234504249582436</v>
      </c>
    </row>
    <row r="15" spans="1:3" ht="12" hidden="1" x14ac:dyDescent="0.2">
      <c r="A15">
        <v>8</v>
      </c>
      <c r="B15">
        <v>34.343411499461418</v>
      </c>
      <c r="C15">
        <v>14.025217602551773</v>
      </c>
    </row>
    <row r="16" spans="1:3" ht="12" hidden="1" x14ac:dyDescent="0.2">
      <c r="A16">
        <v>9</v>
      </c>
      <c r="B16">
        <v>33.012724396180147</v>
      </c>
      <c r="C16">
        <v>13.799488081367672</v>
      </c>
    </row>
    <row r="17" spans="1:3" ht="12" hidden="1" x14ac:dyDescent="0.2">
      <c r="A17">
        <v>10</v>
      </c>
      <c r="B17">
        <v>31.807696709370742</v>
      </c>
      <c r="C17">
        <v>13.559965880673079</v>
      </c>
    </row>
    <row r="18" spans="1:3" ht="12" hidden="1" x14ac:dyDescent="0.2">
      <c r="A18">
        <v>11</v>
      </c>
      <c r="B18">
        <v>30.722137715580718</v>
      </c>
      <c r="C18">
        <v>13.309141197679258</v>
      </c>
    </row>
    <row r="19" spans="1:3" ht="12" hidden="1" x14ac:dyDescent="0.2">
      <c r="A19">
        <v>12</v>
      </c>
      <c r="B19">
        <v>29.749780408502623</v>
      </c>
      <c r="C19">
        <v>13.049328449356612</v>
      </c>
    </row>
    <row r="20" spans="1:3" ht="12" hidden="1" x14ac:dyDescent="0.2">
      <c r="A20">
        <v>13</v>
      </c>
      <c r="B20">
        <v>28.884451722422515</v>
      </c>
      <c r="C20">
        <v>12.782658184053254</v>
      </c>
    </row>
    <row r="21" spans="1:3" ht="12" hidden="1" x14ac:dyDescent="0.2">
      <c r="A21">
        <v>14</v>
      </c>
      <c r="B21">
        <v>28.120199523317062</v>
      </c>
      <c r="C21">
        <v>12.511075115635725</v>
      </c>
    </row>
    <row r="22" spans="1:3" ht="12" hidden="1" x14ac:dyDescent="0.2">
      <c r="A22">
        <v>15</v>
      </c>
      <c r="B22">
        <v>27.451383701551492</v>
      </c>
      <c r="C22">
        <v>12.236340866901559</v>
      </c>
    </row>
    <row r="23" spans="1:3" ht="12" hidden="1" x14ac:dyDescent="0.2">
      <c r="A23">
        <v>16</v>
      </c>
      <c r="B23">
        <v>26.872738182712517</v>
      </c>
      <c r="C23">
        <v>11.960040199212536</v>
      </c>
    </row>
    <row r="24" spans="1:3" ht="12" hidden="1" x14ac:dyDescent="0.2">
      <c r="A24">
        <v>17</v>
      </c>
      <c r="B24">
        <v>26.37940992032955</v>
      </c>
      <c r="C24">
        <v>11.683589703045682</v>
      </c>
    </row>
    <row r="25" spans="1:3" ht="12" hidden="1" x14ac:dyDescent="0.2">
      <c r="A25">
        <v>18</v>
      </c>
      <c r="B25">
        <v>25.966980085277171</v>
      </c>
      <c r="C25">
        <v>11.408248113748781</v>
      </c>
    </row>
    <row r="26" spans="1:3" ht="12" hidden="1" x14ac:dyDescent="0.2">
      <c r="A26">
        <v>19</v>
      </c>
      <c r="B26">
        <v>25.631471814329938</v>
      </c>
      <c r="C26">
        <v>11.135127588993489</v>
      </c>
    </row>
    <row r="27" spans="1:3" ht="12" hidden="1" x14ac:dyDescent="0.2">
      <c r="A27">
        <v>20</v>
      </c>
      <c r="B27">
        <v>25.369348081433511</v>
      </c>
      <c r="C27">
        <v>10.865205434757588</v>
      </c>
    </row>
    <row r="28" spans="1:3" ht="12" hidden="1" x14ac:dyDescent="0.2">
      <c r="A28">
        <v>21</v>
      </c>
      <c r="B28">
        <v>25.177502540206646</v>
      </c>
      <c r="C28">
        <v>10.599335893896026</v>
      </c>
    </row>
    <row r="29" spans="1:3" ht="12" hidden="1" x14ac:dyDescent="0.2">
      <c r="A29">
        <v>22</v>
      </c>
      <c r="B29">
        <v>25.053245567305282</v>
      </c>
      <c r="C29">
        <v>10.338261716292401</v>
      </c>
    </row>
    <row r="30" spans="1:3" ht="12" hidden="1" x14ac:dyDescent="0.2">
      <c r="A30">
        <v>23</v>
      </c>
      <c r="B30">
        <v>24.994287214161773</v>
      </c>
      <c r="C30">
        <v>10.082625314208125</v>
      </c>
    </row>
    <row r="31" spans="1:3" ht="12" hidden="1" x14ac:dyDescent="0.2">
      <c r="A31">
        <v>24</v>
      </c>
      <c r="B31">
        <v>24.998718342901643</v>
      </c>
      <c r="C31">
        <v>9.8329793733133943</v>
      </c>
    </row>
    <row r="32" spans="1:3" ht="12" hidden="1" x14ac:dyDescent="0.2">
      <c r="A32">
        <v>25</v>
      </c>
      <c r="B32">
        <v>25.064990870950218</v>
      </c>
      <c r="C32">
        <v>9.5897968416908181</v>
      </c>
    </row>
    <row r="33" spans="1:3" ht="12" hidden="1" x14ac:dyDescent="0.2">
      <c r="A33">
        <v>26</v>
      </c>
      <c r="B33">
        <v>25.191897766569213</v>
      </c>
      <c r="C33">
        <v>9.3534802584488634</v>
      </c>
    </row>
    <row r="34" spans="1:3" ht="12" hidden="1" x14ac:dyDescent="0.2">
      <c r="A34">
        <v>27</v>
      </c>
      <c r="B34">
        <v>25.378553212872102</v>
      </c>
      <c r="C34">
        <v>9.1243704128305634</v>
      </c>
    </row>
    <row r="35" spans="1:3" ht="12" hidden="1" x14ac:dyDescent="0.2">
      <c r="A35">
        <v>28</v>
      </c>
      <c r="B35">
        <v>25.624373180077672</v>
      </c>
      <c r="C35">
        <v>8.902754345915719</v>
      </c>
    </row>
    <row r="36" spans="1:3" ht="12" hidden="1" x14ac:dyDescent="0.2">
      <c r="A36">
        <v>29</v>
      </c>
      <c r="B36">
        <v>25.929056505349482</v>
      </c>
      <c r="C36">
        <v>8.6888727219400543</v>
      </c>
    </row>
    <row r="37" spans="1:3" ht="12" hidden="1" x14ac:dyDescent="0.2">
      <c r="A37">
        <v>30</v>
      </c>
      <c r="B37">
        <v>26.292566468307122</v>
      </c>
      <c r="C37">
        <v>8.4829266063393742</v>
      </c>
    </row>
    <row r="38" spans="1:3" ht="12" hidden="1" x14ac:dyDescent="0.2">
      <c r="A38">
        <v>31</v>
      </c>
      <c r="B38">
        <v>26.715112761236814</v>
      </c>
      <c r="C38">
        <v>8.2850836940455252</v>
      </c>
    </row>
    <row r="39" spans="1:3" ht="12" hidden="1" x14ac:dyDescent="0.2">
      <c r="A39">
        <v>32</v>
      </c>
      <c r="B39">
        <v>27.197133680415227</v>
      </c>
      <c r="C39">
        <v>8.0954840352515429</v>
      </c>
    </row>
    <row r="40" spans="1:3" ht="12" hidden="1" x14ac:dyDescent="0.2">
      <c r="A40">
        <v>33</v>
      </c>
      <c r="B40">
        <v>27.739278304083868</v>
      </c>
      <c r="C40">
        <v>7.914245307562382</v>
      </c>
    </row>
    <row r="41" spans="1:3" ht="12" hidden="1" x14ac:dyDescent="0.2">
      <c r="A41">
        <v>34</v>
      </c>
      <c r="B41">
        <v>28.342388369671337</v>
      </c>
      <c r="C41">
        <v>7.741467683724081</v>
      </c>
    </row>
    <row r="42" spans="1:3" hidden="1" x14ac:dyDescent="0.2">
      <c r="A42">
        <v>35</v>
      </c>
      <c r="B42">
        <v>29.007479514830713</v>
      </c>
      <c r="C42">
        <v>7.5772383434096264</v>
      </c>
    </row>
    <row r="43" spans="1:3" hidden="1" x14ac:dyDescent="0.2">
      <c r="A43">
        <v>36</v>
      </c>
      <c r="B43">
        <v>29.735721501365891</v>
      </c>
      <c r="C43">
        <v>7.4216356761531861</v>
      </c>
    </row>
    <row r="44" spans="1:3" hidden="1" x14ac:dyDescent="0.2">
      <c r="A44">
        <v>37</v>
      </c>
      <c r="B44">
        <v>30.528416996355237</v>
      </c>
      <c r="C44">
        <v>7.2747332206932809</v>
      </c>
    </row>
    <row r="45" spans="1:3" hidden="1" x14ac:dyDescent="0.2">
      <c r="A45">
        <v>38</v>
      </c>
      <c r="B45">
        <v>31.386978439428557</v>
      </c>
      <c r="C45">
        <v>7.1366033838617104</v>
      </c>
    </row>
    <row r="46" spans="1:3" hidden="1" x14ac:dyDescent="0.2">
      <c r="A46">
        <v>39</v>
      </c>
      <c r="B46">
        <v>32.312902478359447</v>
      </c>
      <c r="C46">
        <v>7.0073209798272496</v>
      </c>
    </row>
    <row r="47" spans="1:3" hidden="1" x14ac:dyDescent="0.2">
      <c r="A47">
        <v>40</v>
      </c>
      <c r="B47">
        <v>33.307741406493442</v>
      </c>
      <c r="C47">
        <v>6.8869666280046768</v>
      </c>
    </row>
    <row r="48" spans="1:3" hidden="1" x14ac:dyDescent="0.2">
      <c r="A48">
        <v>41</v>
      </c>
      <c r="B48">
        <v>34.373070985111774</v>
      </c>
      <c r="C48">
        <v>6.7756300452539096</v>
      </c>
    </row>
    <row r="49" spans="1:3" hidden="1" x14ac:dyDescent="0.2">
      <c r="A49">
        <v>42</v>
      </c>
      <c r="B49">
        <v>35.510453982230565</v>
      </c>
      <c r="C49">
        <v>6.6734132650555011</v>
      </c>
    </row>
    <row r="50" spans="1:3" hidden="1" x14ac:dyDescent="0.2">
      <c r="A50">
        <v>43</v>
      </c>
      <c r="B50">
        <v>36.721398707782342</v>
      </c>
      <c r="C50">
        <v>6.5804338130421574</v>
      </c>
    </row>
    <row r="51" spans="1:3" hidden="1" x14ac:dyDescent="0.2">
      <c r="A51">
        <v>44</v>
      </c>
      <c r="B51">
        <v>38.007311775612528</v>
      </c>
      <c r="C51">
        <v>6.4968278644214843</v>
      </c>
    </row>
    <row r="52" spans="1:3" hidden="1" x14ac:dyDescent="0.2">
      <c r="A52">
        <v>45</v>
      </c>
      <c r="B52">
        <v>39.36944427818576</v>
      </c>
      <c r="C52">
        <v>6.4227534042115471</v>
      </c>
    </row>
    <row r="53" spans="1:3" hidden="1" x14ac:dyDescent="0.2">
      <c r="A53">
        <v>46</v>
      </c>
      <c r="B53">
        <v>40.80883052446309</v>
      </c>
      <c r="C53">
        <v>6.358393405524807</v>
      </c>
    </row>
    <row r="54" spans="1:3" hidden="1" x14ac:dyDescent="0.2">
      <c r="A54">
        <v>47</v>
      </c>
      <c r="B54">
        <v>42.326218470686065</v>
      </c>
      <c r="C54">
        <v>6.3039590339901617</v>
      </c>
    </row>
    <row r="55" spans="1:3" hidden="1" x14ac:dyDescent="0.2">
      <c r="A55">
        <v>48</v>
      </c>
      <c r="B55">
        <v>43.921990975233214</v>
      </c>
      <c r="C55">
        <v>6.259692877310159</v>
      </c>
    </row>
    <row r="56" spans="1:3" hidden="1" x14ac:dyDescent="0.2">
      <c r="A56">
        <v>49</v>
      </c>
      <c r="B56">
        <v>45.596077041997205</v>
      </c>
      <c r="C56">
        <v>6.2258721873083953</v>
      </c>
    </row>
    <row r="57" spans="1:3" hidden="1" x14ac:dyDescent="0.2">
      <c r="A57">
        <v>50</v>
      </c>
      <c r="B57">
        <v>47.347852294290618</v>
      </c>
      <c r="C57">
        <v>6.2028121068956832</v>
      </c>
    </row>
    <row r="58" spans="1:3" hidden="1" x14ac:dyDescent="0.2">
      <c r="A58">
        <v>51</v>
      </c>
      <c r="B58">
        <v>49.176028058772189</v>
      </c>
      <c r="C58">
        <v>6.1908688352918482</v>
      </c>
    </row>
    <row r="59" spans="1:3" hidden="1" x14ac:dyDescent="0.2">
      <c r="A59">
        <v>52</v>
      </c>
      <c r="B59">
        <v>51.078528655658253</v>
      </c>
      <c r="C59">
        <v>6.1904426605485101</v>
      </c>
    </row>
    <row r="60" spans="1:3" hidden="1" x14ac:dyDescent="0.2">
      <c r="A60">
        <v>53</v>
      </c>
      <c r="B60">
        <v>53.052356811034727</v>
      </c>
      <c r="C60">
        <v>6.2019807577444137</v>
      </c>
    </row>
    <row r="61" spans="1:3" hidden="1" x14ac:dyDescent="0.2">
      <c r="A61">
        <v>54</v>
      </c>
      <c r="B61">
        <v>55.093447557247082</v>
      </c>
      <c r="C61">
        <v>6.2259796128658778</v>
      </c>
    </row>
    <row r="62" spans="1:3" hidden="1" x14ac:dyDescent="0.2">
      <c r="A62">
        <v>55</v>
      </c>
      <c r="B62">
        <v>57.19651160014147</v>
      </c>
      <c r="C62">
        <v>6.2629868849810348</v>
      </c>
    </row>
    <row r="63" spans="1:3" hidden="1" x14ac:dyDescent="0.2">
      <c r="A63">
        <v>56</v>
      </c>
      <c r="B63">
        <v>59.354869942794487</v>
      </c>
      <c r="C63">
        <v>6.3136024615688422</v>
      </c>
    </row>
    <row r="64" spans="1:3" hidden="1" x14ac:dyDescent="0.2">
      <c r="A64">
        <v>57</v>
      </c>
      <c r="B64">
        <v>61.560282601394718</v>
      </c>
      <c r="C64">
        <v>6.3784783927314033</v>
      </c>
    </row>
    <row r="65" spans="1:3" hidden="1" x14ac:dyDescent="0.2">
      <c r="A65">
        <v>58</v>
      </c>
      <c r="B65">
        <v>63.802775565670444</v>
      </c>
      <c r="C65">
        <v>6.4583173090251513</v>
      </c>
    </row>
    <row r="66" spans="1:3" hidden="1" x14ac:dyDescent="0.2">
      <c r="A66">
        <v>59</v>
      </c>
      <c r="B66">
        <v>66.07047177245164</v>
      </c>
      <c r="C66">
        <v>6.5538688353347787</v>
      </c>
    </row>
    <row r="67" spans="1:3" hidden="1" x14ac:dyDescent="0.2">
      <c r="A67">
        <v>60</v>
      </c>
      <c r="B67">
        <v>68.349433790621006</v>
      </c>
      <c r="C67">
        <v>6.6659234117791293</v>
      </c>
    </row>
    <row r="68" spans="1:3" hidden="1" x14ac:dyDescent="0.2">
      <c r="A68">
        <v>61</v>
      </c>
      <c r="B68">
        <v>70.623528146763491</v>
      </c>
      <c r="C68">
        <v>6.7953028267759521</v>
      </c>
    </row>
    <row r="69" spans="1:3" hidden="1" x14ac:dyDescent="0.2">
      <c r="A69">
        <v>62</v>
      </c>
      <c r="B69">
        <v>72.874323699812422</v>
      </c>
      <c r="C69">
        <v>6.9428466653610972</v>
      </c>
    </row>
    <row r="70" spans="1:3" hidden="1" x14ac:dyDescent="0.2">
      <c r="A70">
        <v>63</v>
      </c>
      <c r="B70">
        <v>75.081039085851828</v>
      </c>
      <c r="C70">
        <v>7.1093937907127955</v>
      </c>
    </row>
    <row r="71" spans="1:3" hidden="1" x14ac:dyDescent="0.2">
      <c r="A71">
        <v>64</v>
      </c>
      <c r="B71">
        <v>77.220556803950387</v>
      </c>
      <c r="C71">
        <v>7.2957579277011355</v>
      </c>
    </row>
    <row r="72" spans="1:3" hidden="1" x14ac:dyDescent="0.2">
      <c r="A72">
        <v>65</v>
      </c>
      <c r="B72">
        <v>79.267523697507769</v>
      </c>
      <c r="C72">
        <v>7.5026964304175445</v>
      </c>
    </row>
    <row r="73" spans="1:3" hidden="1" x14ac:dyDescent="0.2">
      <c r="A73">
        <v>66</v>
      </c>
      <c r="B73">
        <v>81.194558975331191</v>
      </c>
      <c r="C73">
        <v>7.730871424788706</v>
      </c>
    </row>
    <row r="74" spans="1:3" hidden="1" x14ac:dyDescent="0.2">
      <c r="A74">
        <v>67</v>
      </c>
      <c r="B74">
        <v>82.972590953206478</v>
      </c>
      <c r="C74">
        <v>7.9808027628187608</v>
      </c>
    </row>
    <row r="75" spans="1:3" hidden="1" x14ac:dyDescent="0.2">
      <c r="A75">
        <v>68</v>
      </c>
      <c r="B75">
        <v>84.571341705852731</v>
      </c>
      <c r="C75">
        <v>8.2528126503206245</v>
      </c>
    </row>
    <row r="76" spans="1:3" hidden="1" x14ac:dyDescent="0.2">
      <c r="A76">
        <v>69</v>
      </c>
      <c r="B76">
        <v>85.959974065975516</v>
      </c>
      <c r="C76">
        <v>8.546962455647364</v>
      </c>
    </row>
    <row r="77" spans="1:3" hidden="1" x14ac:dyDescent="0.2">
      <c r="A77">
        <v>70</v>
      </c>
      <c r="B77">
        <v>87.10790720249345</v>
      </c>
      <c r="C77">
        <v>8.8629830997261614</v>
      </c>
    </row>
    <row r="78" spans="1:3" hidden="1" x14ac:dyDescent="0.2">
      <c r="A78">
        <v>71</v>
      </c>
      <c r="B78">
        <v>87.985794878552696</v>
      </c>
      <c r="C78">
        <v>9.2002015660230239</v>
      </c>
    </row>
    <row r="79" spans="1:3" hidden="1" x14ac:dyDescent="0.2">
      <c r="A79">
        <v>72</v>
      </c>
      <c r="B79">
        <v>88.566644396636292</v>
      </c>
      <c r="C79">
        <v>9.5574674050250064</v>
      </c>
    </row>
    <row r="80" spans="1:3" hidden="1" x14ac:dyDescent="0.2">
      <c r="A80">
        <v>73</v>
      </c>
      <c r="B80">
        <v>88.827034846610502</v>
      </c>
      <c r="C80">
        <v>9.9330845294943284</v>
      </c>
    </row>
    <row r="81" spans="1:3" hidden="1" x14ac:dyDescent="0.2">
      <c r="A81">
        <v>74</v>
      </c>
      <c r="B81">
        <v>88.748372177054591</v>
      </c>
      <c r="C81">
        <v>10.324754916448775</v>
      </c>
    </row>
    <row r="82" spans="1:3" hidden="1" x14ac:dyDescent="0.2">
      <c r="A82">
        <v>75</v>
      </c>
      <c r="B82">
        <v>88.318098448228042</v>
      </c>
      <c r="C82">
        <v>10.729541788537995</v>
      </c>
    </row>
    <row r="83" spans="1:3" hidden="1" x14ac:dyDescent="0.2">
      <c r="A83">
        <v>76</v>
      </c>
      <c r="B83">
        <v>87.530756960060657</v>
      </c>
      <c r="C83">
        <v>11.143860132061413</v>
      </c>
    </row>
    <row r="84" spans="1:3" hidden="1" x14ac:dyDescent="0.2">
      <c r="A84">
        <v>77</v>
      </c>
      <c r="B84">
        <v>86.388807826154732</v>
      </c>
      <c r="C84">
        <v>11.563501717638461</v>
      </c>
    </row>
    <row r="85" spans="1:3" hidden="1" x14ac:dyDescent="0.2">
      <c r="A85">
        <v>78</v>
      </c>
      <c r="B85">
        <v>84.903093715634668</v>
      </c>
      <c r="C85">
        <v>11.983699904107409</v>
      </c>
    </row>
    <row r="86" spans="1:3" hidden="1" x14ac:dyDescent="0.2">
      <c r="A86">
        <v>79</v>
      </c>
      <c r="B86">
        <v>83.092875274649558</v>
      </c>
      <c r="C86">
        <v>12.399236385162899</v>
      </c>
    </row>
    <row r="87" spans="1:3" hidden="1" x14ac:dyDescent="0.2">
      <c r="A87">
        <v>80</v>
      </c>
      <c r="B87">
        <v>80.985390120099353</v>
      </c>
      <c r="C87">
        <v>12.804587893520933</v>
      </c>
    </row>
    <row r="88" spans="1:3" hidden="1" x14ac:dyDescent="0.2">
      <c r="A88">
        <v>81</v>
      </c>
      <c r="B88">
        <v>78.61493512770484</v>
      </c>
      <c r="C88">
        <v>13.194106201564418</v>
      </c>
    </row>
    <row r="89" spans="1:3" hidden="1" x14ac:dyDescent="0.2">
      <c r="A89">
        <v>82</v>
      </c>
      <c r="B89">
        <v>76.021522836107252</v>
      </c>
      <c r="C89">
        <v>13.56222027310783</v>
      </c>
    </row>
    <row r="90" spans="1:3" hidden="1" x14ac:dyDescent="0.2">
      <c r="A90">
        <v>83</v>
      </c>
      <c r="B90">
        <v>73.249210927903533</v>
      </c>
      <c r="C90">
        <v>13.903645946046277</v>
      </c>
    </row>
    <row r="91" spans="1:3" hidden="1" x14ac:dyDescent="0.2">
      <c r="A91">
        <v>84</v>
      </c>
      <c r="B91">
        <v>70.344240429197228</v>
      </c>
      <c r="C91">
        <v>14.213586780141661</v>
      </c>
    </row>
    <row r="92" spans="1:3" hidden="1" x14ac:dyDescent="0.2">
      <c r="A92">
        <v>85</v>
      </c>
      <c r="B92">
        <v>67.353136829703402</v>
      </c>
      <c r="C92">
        <v>14.487910114210022</v>
      </c>
    </row>
    <row r="93" spans="1:3" hidden="1" x14ac:dyDescent="0.2">
      <c r="A93">
        <v>86</v>
      </c>
      <c r="B93">
        <v>64.32092568440261</v>
      </c>
      <c r="C93">
        <v>14.723284944128391</v>
      </c>
    </row>
    <row r="94" spans="1:3" hidden="1" x14ac:dyDescent="0.2">
      <c r="A94">
        <v>87</v>
      </c>
      <c r="B94">
        <v>61.289591687144338</v>
      </c>
      <c r="C94">
        <v>14.917272519059154</v>
      </c>
    </row>
    <row r="95" spans="1:3" hidden="1" x14ac:dyDescent="0.2">
      <c r="A95">
        <v>88</v>
      </c>
      <c r="B95">
        <v>58.296872865248496</v>
      </c>
      <c r="C95">
        <v>15.068365789393921</v>
      </c>
    </row>
    <row r="96" spans="1:3" hidden="1" x14ac:dyDescent="0.2">
      <c r="A96">
        <v>89</v>
      </c>
      <c r="B96">
        <v>55.375436966960606</v>
      </c>
      <c r="C96">
        <v>15.175979124407665</v>
      </c>
    </row>
    <row r="97" spans="1:3" hidden="1" x14ac:dyDescent="0.2">
      <c r="A97">
        <v>90</v>
      </c>
      <c r="B97">
        <v>52.552443217798171</v>
      </c>
      <c r="C97">
        <v>15.240394233225292</v>
      </c>
    </row>
    <row r="98" spans="1:3" hidden="1" x14ac:dyDescent="0.2">
      <c r="A98">
        <v>91</v>
      </c>
      <c r="B98">
        <v>49.849455899394023</v>
      </c>
      <c r="C98">
        <v>15.262671405693935</v>
      </c>
    </row>
    <row r="99" spans="1:3" hidden="1" x14ac:dyDescent="0.2">
      <c r="A99">
        <v>92</v>
      </c>
      <c r="B99">
        <v>47.28265060305673</v>
      </c>
      <c r="C99">
        <v>15.24453680777758</v>
      </c>
    </row>
    <row r="100" spans="1:3" hidden="1" x14ac:dyDescent="0.2">
      <c r="A100">
        <v>93</v>
      </c>
      <c r="B100">
        <v>44.863240678574435</v>
      </c>
      <c r="C100">
        <v>15.188256699969918</v>
      </c>
    </row>
    <row r="101" spans="1:3" hidden="1" x14ac:dyDescent="0.2">
      <c r="A101">
        <v>94</v>
      </c>
      <c r="B101">
        <v>42.5980491559298</v>
      </c>
      <c r="C101">
        <v>15.096508403318735</v>
      </c>
    </row>
    <row r="102" spans="1:3" hidden="1" x14ac:dyDescent="0.2">
      <c r="A102">
        <v>95</v>
      </c>
      <c r="B102">
        <v>40.490157622786931</v>
      </c>
      <c r="C102">
        <v>14.972256031935206</v>
      </c>
    </row>
    <row r="103" spans="1:3" hidden="1" x14ac:dyDescent="0.2">
      <c r="A103">
        <v>96</v>
      </c>
      <c r="B103">
        <v>38.539575018941456</v>
      </c>
      <c r="C103">
        <v>14.818636862236117</v>
      </c>
    </row>
    <row r="104" spans="1:3" hidden="1" x14ac:dyDescent="0.2">
      <c r="A104">
        <v>97</v>
      </c>
      <c r="B104">
        <v>36.743883087602491</v>
      </c>
      <c r="C104">
        <v>14.638862065182701</v>
      </c>
    </row>
    <row r="105" spans="1:3" hidden="1" x14ac:dyDescent="0.2">
      <c r="A105">
        <v>98</v>
      </c>
      <c r="B105">
        <v>35.098828971906869</v>
      </c>
      <c r="C105">
        <v>14.436133629055442</v>
      </c>
    </row>
    <row r="106" spans="1:3" hidden="1" x14ac:dyDescent="0.2">
      <c r="A106">
        <v>99</v>
      </c>
      <c r="B106">
        <v>33.598847630444958</v>
      </c>
      <c r="C106">
        <v>14.213577777772384</v>
      </c>
    </row>
    <row r="107" spans="1:3" hidden="1" x14ac:dyDescent="0.2">
      <c r="A107">
        <v>100</v>
      </c>
      <c r="B107">
        <v>32.237506580293804</v>
      </c>
      <c r="C107">
        <v>13.974194082933963</v>
      </c>
    </row>
    <row r="108" spans="1:3" hidden="1" x14ac:dyDescent="0.2">
      <c r="A108">
        <v>101</v>
      </c>
      <c r="B108">
        <v>31.007872753939782</v>
      </c>
      <c r="C108">
        <v>13.720818752066341</v>
      </c>
    </row>
    <row r="109" spans="1:3" hidden="1" x14ac:dyDescent="0.2">
      <c r="A109">
        <v>102</v>
      </c>
      <c r="B109">
        <v>29.902806156035613</v>
      </c>
      <c r="C109">
        <v>13.456100189575494</v>
      </c>
    </row>
    <row r="110" spans="1:3" hidden="1" x14ac:dyDescent="0.2">
      <c r="A110">
        <v>103</v>
      </c>
      <c r="B110">
        <v>28.915187912611191</v>
      </c>
      <c r="C110">
        <v>13.182484794833755</v>
      </c>
    </row>
    <row r="111" spans="1:3" hidden="1" x14ac:dyDescent="0.2">
      <c r="A111">
        <v>104</v>
      </c>
      <c r="B111">
        <v>28.038091676703779</v>
      </c>
      <c r="C111">
        <v>12.902211008561732</v>
      </c>
    </row>
    <row r="112" spans="1:3" hidden="1" x14ac:dyDescent="0.2">
      <c r="A112">
        <v>105</v>
      </c>
      <c r="B112">
        <v>27.264907632470155</v>
      </c>
      <c r="C112">
        <v>12.617309778899449</v>
      </c>
    </row>
    <row r="113" spans="1:3" hidden="1" x14ac:dyDescent="0.2">
      <c r="A113">
        <v>106</v>
      </c>
      <c r="B113">
        <v>26.589427904052208</v>
      </c>
      <c r="C113">
        <v>12.32960984041039</v>
      </c>
    </row>
    <row r="114" spans="1:3" hidden="1" x14ac:dyDescent="0.2">
      <c r="A114">
        <v>107</v>
      </c>
      <c r="B114">
        <v>26.005901324552276</v>
      </c>
      <c r="C114">
        <v>12.040746444709713</v>
      </c>
    </row>
    <row r="115" spans="1:3" hidden="1" x14ac:dyDescent="0.2">
      <c r="A115">
        <v>108</v>
      </c>
      <c r="B115">
        <v>25.509064473225283</v>
      </c>
      <c r="C115">
        <v>11.752172424737889</v>
      </c>
    </row>
    <row r="116" spans="1:3" hidden="1" x14ac:dyDescent="0.2">
      <c r="A116">
        <v>109</v>
      </c>
      <c r="B116">
        <v>25.094154794624551</v>
      </c>
      <c r="C116">
        <v>11.465170700132285</v>
      </c>
    </row>
    <row r="117" spans="1:3" hidden="1" x14ac:dyDescent="0.2">
      <c r="A117">
        <v>110</v>
      </c>
      <c r="B117">
        <v>24.756910565733431</v>
      </c>
      <c r="C117">
        <v>11.180867530331962</v>
      </c>
    </row>
    <row r="118" spans="1:3" hidden="1" x14ac:dyDescent="0.2">
      <c r="A118">
        <v>111</v>
      </c>
      <c r="B118">
        <v>24.493561528663637</v>
      </c>
      <c r="C118">
        <v>10.900245991824034</v>
      </c>
    </row>
    <row r="119" spans="1:3" hidden="1" x14ac:dyDescent="0.2">
      <c r="A119">
        <v>112</v>
      </c>
      <c r="B119">
        <v>24.300813181134256</v>
      </c>
      <c r="C119">
        <v>10.624159296503001</v>
      </c>
    </row>
    <row r="120" spans="1:3" hidden="1" x14ac:dyDescent="0.2">
      <c r="A120">
        <v>113</v>
      </c>
      <c r="B120">
        <v>24.175827019687087</v>
      </c>
      <c r="C120">
        <v>10.353343681650884</v>
      </c>
    </row>
    <row r="121" spans="1:3" hidden="1" x14ac:dyDescent="0.2">
      <c r="A121">
        <v>114</v>
      </c>
      <c r="B121">
        <v>24.116198455102808</v>
      </c>
      <c r="C121">
        <v>10.088430691741852</v>
      </c>
    </row>
    <row r="122" spans="1:3" hidden="1" x14ac:dyDescent="0.2">
      <c r="A122">
        <v>115</v>
      </c>
      <c r="B122">
        <v>24.119933653312334</v>
      </c>
      <c r="C122">
        <v>9.8299587416683654</v>
      </c>
    </row>
    <row r="123" spans="1:3" hidden="1" x14ac:dyDescent="0.2">
      <c r="A123">
        <v>116</v>
      </c>
      <c r="B123">
        <v>24.185426183207024</v>
      </c>
      <c r="C123">
        <v>9.5783839035591072</v>
      </c>
    </row>
    <row r="124" spans="1:3" hidden="1" x14ac:dyDescent="0.2">
      <c r="A124">
        <v>117</v>
      </c>
      <c r="B124">
        <v>24.311434059710535</v>
      </c>
      <c r="C124">
        <v>9.3340898983117384</v>
      </c>
    </row>
    <row r="125" spans="1:3" hidden="1" x14ac:dyDescent="0.2">
      <c r="A125">
        <v>118</v>
      </c>
      <c r="B125">
        <v>24.497057541740819</v>
      </c>
      <c r="C125">
        <v>9.0973973011025677</v>
      </c>
    </row>
    <row r="126" spans="1:3" hidden="1" x14ac:dyDescent="0.2">
      <c r="A126">
        <v>119</v>
      </c>
      <c r="B126">
        <v>24.741717867254046</v>
      </c>
      <c r="C126">
        <v>8.8685719898424136</v>
      </c>
    </row>
    <row r="127" spans="1:3" hidden="1" x14ac:dyDescent="0.2">
      <c r="A127">
        <v>120</v>
      </c>
      <c r="B127">
        <v>25.045136970192651</v>
      </c>
      <c r="C127">
        <v>8.6478328787934871</v>
      </c>
    </row>
    <row r="128" spans="1:3" hidden="1" x14ac:dyDescent="0.2">
      <c r="A128">
        <v>121</v>
      </c>
      <c r="B128">
        <v>25.407318117406163</v>
      </c>
      <c r="C128">
        <v>8.4353589879425837</v>
      </c>
    </row>
    <row r="129" spans="1:3" hidden="1" x14ac:dyDescent="0.2">
      <c r="A129">
        <v>122</v>
      </c>
      <c r="B129">
        <v>25.828527319671704</v>
      </c>
      <c r="C129">
        <v>8.2312959035116933</v>
      </c>
    </row>
    <row r="130" spans="1:3" hidden="1" x14ac:dyDescent="0.2">
      <c r="A130">
        <v>123</v>
      </c>
      <c r="B130">
        <v>26.30927530345793</v>
      </c>
      <c r="C130">
        <v>8.035761687174384</v>
      </c>
    </row>
    <row r="131" spans="1:3" hidden="1" x14ac:dyDescent="0.2">
      <c r="A131">
        <v>124</v>
      </c>
      <c r="B131">
        <v>26.850299773937572</v>
      </c>
      <c r="C131">
        <v>7.8488522919031354</v>
      </c>
    </row>
    <row r="132" spans="1:3" hidden="1" x14ac:dyDescent="0.2">
      <c r="A132">
        <v>125</v>
      </c>
      <c r="B132">
        <v>27.45254765087838</v>
      </c>
      <c r="C132">
        <v>7.670646541482987</v>
      </c>
    </row>
    <row r="133" spans="1:3" hidden="1" x14ac:dyDescent="0.2">
      <c r="A133">
        <v>126</v>
      </c>
      <c r="B133">
        <v>28.117156914201786</v>
      </c>
      <c r="C133">
        <v>7.5012107290255026</v>
      </c>
    </row>
    <row r="134" spans="1:3" hidden="1" x14ac:dyDescent="0.2">
      <c r="A134">
        <v>127</v>
      </c>
      <c r="B134">
        <v>28.845437652662866</v>
      </c>
      <c r="C134">
        <v>7.3406028876205234</v>
      </c>
    </row>
    <row r="135" spans="1:3" hidden="1" x14ac:dyDescent="0.2">
      <c r="A135">
        <v>128</v>
      </c>
      <c r="B135">
        <v>29.63885186532476</v>
      </c>
      <c r="C135">
        <v>7.1888767837934493</v>
      </c>
    </row>
    <row r="136" spans="1:3" hidden="1" x14ac:dyDescent="0.2">
      <c r="A136">
        <v>129</v>
      </c>
      <c r="B136">
        <v>30.498991519818354</v>
      </c>
      <c r="C136">
        <v>7.0460856818382824</v>
      </c>
    </row>
    <row r="137" spans="1:3" hidden="1" x14ac:dyDescent="0.2">
      <c r="A137">
        <v>130</v>
      </c>
      <c r="B137">
        <v>31.427554322775489</v>
      </c>
      <c r="C137">
        <v>6.9122859244542711</v>
      </c>
    </row>
    <row r="138" spans="1:3" hidden="1" x14ac:dyDescent="0.2">
      <c r="A138">
        <v>131</v>
      </c>
      <c r="B138">
        <v>32.426316605701786</v>
      </c>
      <c r="C138">
        <v>6.7875403724563066</v>
      </c>
    </row>
    <row r="139" spans="1:3" hidden="1" x14ac:dyDescent="0.2">
      <c r="A139">
        <v>132</v>
      </c>
      <c r="B139">
        <v>33.497102673746106</v>
      </c>
      <c r="C139">
        <v>6.6719217436374931</v>
      </c>
    </row>
    <row r="140" spans="1:3" hidden="1" x14ac:dyDescent="0.2">
      <c r="A140">
        <v>133</v>
      </c>
      <c r="B140">
        <v>34.64174990564252</v>
      </c>
      <c r="C140">
        <v>6.5655158880720483</v>
      </c>
    </row>
    <row r="141" spans="1:3" hidden="1" x14ac:dyDescent="0.2">
      <c r="A141">
        <v>134</v>
      </c>
      <c r="B141">
        <v>35.862068831435572</v>
      </c>
      <c r="C141">
        <v>6.4684250341452394</v>
      </c>
    </row>
    <row r="142" spans="1:3" hidden="1" x14ac:dyDescent="0.2">
      <c r="A142">
        <v>135</v>
      </c>
      <c r="B142">
        <v>37.159797352047178</v>
      </c>
      <c r="C142">
        <v>6.3807710362193708</v>
      </c>
    </row>
    <row r="143" spans="1:3" hidden="1" x14ac:dyDescent="0.2">
      <c r="A143">
        <v>136</v>
      </c>
      <c r="B143">
        <v>38.536548203796791</v>
      </c>
      <c r="C143">
        <v>6.3026986508649614</v>
      </c>
    </row>
    <row r="144" spans="1:3" hidden="1" x14ac:dyDescent="0.2">
      <c r="A144">
        <v>137</v>
      </c>
      <c r="B144">
        <v>39.993748715283147</v>
      </c>
      <c r="C144">
        <v>6.2343788637057305</v>
      </c>
    </row>
    <row r="145" spans="1:3" hidden="1" x14ac:dyDescent="0.2">
      <c r="A145">
        <v>138</v>
      </c>
      <c r="B145">
        <v>41.532571858675425</v>
      </c>
      <c r="C145">
        <v>6.1760122827588351</v>
      </c>
    </row>
    <row r="146" spans="1:3" hidden="1" x14ac:dyDescent="0.2">
      <c r="A146">
        <v>139</v>
      </c>
      <c r="B146">
        <v>43.153857569399072</v>
      </c>
      <c r="C146">
        <v>6.1278326062056943</v>
      </c>
    </row>
    <row r="147" spans="1:3" hidden="1" x14ac:dyDescent="0.2">
      <c r="A147">
        <v>140</v>
      </c>
      <c r="B147">
        <v>44.85802330672557</v>
      </c>
      <c r="C147">
        <v>6.0901101621837457</v>
      </c>
    </row>
    <row r="148" spans="1:3" hidden="1" x14ac:dyDescent="0.2">
      <c r="A148">
        <v>141</v>
      </c>
      <c r="B148">
        <v>46.644962865071228</v>
      </c>
      <c r="C148">
        <v>6.0631555046737597</v>
      </c>
    </row>
    <row r="149" spans="1:3" hidden="1" x14ac:dyDescent="0.2">
      <c r="A149">
        <v>142</v>
      </c>
      <c r="B149">
        <v>48.5139325375971</v>
      </c>
      <c r="C149">
        <v>6.0473230319233418</v>
      </c>
    </row>
    <row r="150" spans="1:3" hidden="1" x14ac:dyDescent="0.2">
      <c r="A150">
        <v>143</v>
      </c>
      <c r="B150">
        <v>50.463423899920961</v>
      </c>
      <c r="C150">
        <v>6.0430145709496692</v>
      </c>
    </row>
    <row r="151" spans="1:3" hidden="1" x14ac:dyDescent="0.2">
      <c r="A151">
        <v>144</v>
      </c>
      <c r="B151">
        <v>52.491022747250071</v>
      </c>
      <c r="C151">
        <v>6.0506828421479399</v>
      </c>
    </row>
    <row r="152" spans="1:3" hidden="1" x14ac:dyDescent="0.2">
      <c r="A152">
        <v>145</v>
      </c>
      <c r="B152">
        <v>54.593254113352849</v>
      </c>
      <c r="C152">
        <v>6.0708346803337765</v>
      </c>
    </row>
    <row r="153" spans="1:3" hidden="1" x14ac:dyDescent="0.2">
      <c r="A153">
        <v>146</v>
      </c>
      <c r="B153">
        <v>56.765413860653609</v>
      </c>
      <c r="C153">
        <v>6.1040338409329875</v>
      </c>
    </row>
    <row r="154" spans="1:3" hidden="1" x14ac:dyDescent="0.2">
      <c r="A154">
        <v>147</v>
      </c>
      <c r="B154">
        <v>59.001388099127148</v>
      </c>
      <c r="C154">
        <v>6.1509031606760463</v>
      </c>
    </row>
    <row r="155" spans="1:3" hidden="1" x14ac:dyDescent="0.2">
      <c r="A155">
        <v>148</v>
      </c>
      <c r="B155">
        <v>61.293462713933366</v>
      </c>
      <c r="C155">
        <v>6.2121257693036647</v>
      </c>
    </row>
    <row r="156" spans="1:3" hidden="1" x14ac:dyDescent="0.2">
      <c r="A156">
        <v>149</v>
      </c>
      <c r="B156">
        <v>63.632126606346638</v>
      </c>
      <c r="C156">
        <v>6.2884449610332842</v>
      </c>
    </row>
    <row r="157" spans="1:3" hidden="1" x14ac:dyDescent="0.2">
      <c r="A157">
        <v>150</v>
      </c>
      <c r="B157">
        <v>66.005873925610544</v>
      </c>
      <c r="C157">
        <v>6.3806622312376646</v>
      </c>
    </row>
    <row r="158" spans="1:3" hidden="1" x14ac:dyDescent="0.2">
      <c r="A158">
        <v>151</v>
      </c>
      <c r="B158">
        <v>68.401012627192713</v>
      </c>
      <c r="C158">
        <v>6.4896328657257243</v>
      </c>
    </row>
    <row r="159" spans="1:3" hidden="1" x14ac:dyDescent="0.2">
      <c r="A159">
        <v>152</v>
      </c>
      <c r="B159">
        <v>70.801489150674357</v>
      </c>
      <c r="C159">
        <v>6.6162583402960156</v>
      </c>
    </row>
    <row r="160" spans="1:3" hidden="1" x14ac:dyDescent="0.2">
      <c r="A160">
        <v>153</v>
      </c>
      <c r="B160">
        <v>73.188741845913228</v>
      </c>
      <c r="C160">
        <v>6.7614746534969141</v>
      </c>
    </row>
    <row r="161" spans="1:3" hidden="1" x14ac:dyDescent="0.2">
      <c r="A161">
        <v>154</v>
      </c>
      <c r="B161">
        <v>75.541598907598683</v>
      </c>
      <c r="C161">
        <v>6.9262355874797423</v>
      </c>
    </row>
    <row r="162" spans="1:3" hidden="1" x14ac:dyDescent="0.2">
      <c r="A162">
        <v>155</v>
      </c>
      <c r="B162">
        <v>77.836239837573842</v>
      </c>
      <c r="C162">
        <v>7.1114897889966757</v>
      </c>
    </row>
    <row r="163" spans="1:3" hidden="1" x14ac:dyDescent="0.2">
      <c r="A163">
        <v>156</v>
      </c>
      <c r="B163">
        <v>80.046242554876159</v>
      </c>
      <c r="C163">
        <v>7.3181505120942667</v>
      </c>
    </row>
    <row r="164" spans="1:3" hidden="1" x14ac:dyDescent="0.2">
      <c r="A164">
        <v>157</v>
      </c>
      <c r="B164">
        <v>82.142740779429275</v>
      </c>
      <c r="C164">
        <v>7.5470569029604722</v>
      </c>
    </row>
    <row r="165" spans="1:3" hidden="1" x14ac:dyDescent="0.2">
      <c r="A165">
        <v>158</v>
      </c>
      <c r="B165">
        <v>84.094717618061125</v>
      </c>
      <c r="C165">
        <v>7.7989258829494856</v>
      </c>
    </row>
    <row r="166" spans="1:3" hidden="1" x14ac:dyDescent="0.2">
      <c r="A166">
        <v>159</v>
      </c>
      <c r="B166">
        <v>85.869460597088462</v>
      </c>
      <c r="C166">
        <v>8.0742940534755636</v>
      </c>
    </row>
    <row r="167" spans="1:3" hidden="1" x14ac:dyDescent="0.2">
      <c r="A167">
        <v>160</v>
      </c>
      <c r="B167">
        <v>87.433199790895486</v>
      </c>
      <c r="C167">
        <v>8.3734496643009209</v>
      </c>
    </row>
    <row r="168" spans="1:3" hidden="1" x14ac:dyDescent="0.2">
      <c r="A168">
        <v>161</v>
      </c>
      <c r="B168">
        <v>88.751943224153152</v>
      </c>
      <c r="C168">
        <v>8.6963556048390274</v>
      </c>
    </row>
    <row r="169" spans="1:3" hidden="1" x14ac:dyDescent="0.2">
      <c r="A169">
        <v>162</v>
      </c>
      <c r="B169">
        <v>89.792511542284629</v>
      </c>
      <c r="C169">
        <v>9.0425656219146475</v>
      </c>
    </row>
    <row r="170" spans="1:3" hidden="1" x14ac:dyDescent="0.2">
      <c r="A170">
        <v>163</v>
      </c>
      <c r="B170">
        <v>90.523756613105334</v>
      </c>
      <c r="C170">
        <v>9.4111375153046719</v>
      </c>
    </row>
    <row r="171" spans="1:3" hidden="1" x14ac:dyDescent="0.2">
      <c r="A171">
        <v>164</v>
      </c>
      <c r="B171">
        <v>90.917926539853198</v>
      </c>
      <c r="C171">
        <v>9.8005488198831507</v>
      </c>
    </row>
    <row r="172" spans="1:3" hidden="1" x14ac:dyDescent="0.2">
      <c r="A172">
        <v>165</v>
      </c>
      <c r="B172">
        <v>90.952113920323882</v>
      </c>
      <c r="C172">
        <v>10.208622260427395</v>
      </c>
    </row>
    <row r="173" spans="1:3" hidden="1" x14ac:dyDescent="0.2">
      <c r="A173">
        <v>166</v>
      </c>
      <c r="B173">
        <v>90.609697824174887</v>
      </c>
      <c r="C173">
        <v>10.63246976725539</v>
      </c>
    </row>
    <row r="174" spans="1:3" hidden="1" x14ac:dyDescent="0.2">
      <c r="A174">
        <v>167</v>
      </c>
      <c r="B174">
        <v>89.881667010393656</v>
      </c>
      <c r="C174">
        <v>11.068464684353147</v>
      </c>
    </row>
    <row r="175" spans="1:3" hidden="1" x14ac:dyDescent="0.2">
      <c r="A175">
        <v>168</v>
      </c>
      <c r="B175">
        <v>88.767697509393457</v>
      </c>
      <c r="C175">
        <v>11.512251567992102</v>
      </c>
    </row>
    <row r="176" spans="1:3" hidden="1" x14ac:dyDescent="0.2">
      <c r="A176">
        <v>169</v>
      </c>
      <c r="B176">
        <v>87.276857124052398</v>
      </c>
      <c r="C176">
        <v>11.958801304050192</v>
      </c>
    </row>
    <row r="177" spans="1:3" hidden="1" x14ac:dyDescent="0.2">
      <c r="A177">
        <v>170</v>
      </c>
      <c r="B177">
        <v>85.427826742459075</v>
      </c>
      <c r="C177">
        <v>12.402515990689619</v>
      </c>
    </row>
    <row r="178" spans="1:3" hidden="1" x14ac:dyDescent="0.2">
      <c r="A178">
        <v>171</v>
      </c>
      <c r="B178">
        <v>83.248564975682896</v>
      </c>
      <c r="C178">
        <v>12.837383269099337</v>
      </c>
    </row>
    <row r="179" spans="1:3" hidden="1" x14ac:dyDescent="0.2">
      <c r="A179">
        <v>172</v>
      </c>
      <c r="B179">
        <v>80.775395983128519</v>
      </c>
      <c r="C179">
        <v>13.257174045609396</v>
      </c>
    </row>
    <row r="180" spans="1:3" hidden="1" x14ac:dyDescent="0.2">
      <c r="A180">
        <v>173</v>
      </c>
      <c r="B180">
        <v>78.051563585126345</v>
      </c>
      <c r="C180">
        <v>13.655671693685786</v>
      </c>
    </row>
    <row r="181" spans="1:3" hidden="1" x14ac:dyDescent="0.2">
      <c r="A181">
        <v>174</v>
      </c>
      <c r="B181">
        <v>75.125357664587327</v>
      </c>
      <c r="C181">
        <v>14.026915921201166</v>
      </c>
    </row>
    <row r="182" spans="1:3" hidden="1" x14ac:dyDescent="0.2">
      <c r="A182">
        <v>175</v>
      </c>
      <c r="B182">
        <v>72.047969987576593</v>
      </c>
      <c r="C182">
        <v>14.365441562789597</v>
      </c>
    </row>
    <row r="183" spans="1:3" hidden="1" x14ac:dyDescent="0.2">
      <c r="A183">
        <v>176</v>
      </c>
      <c r="B183">
        <v>68.871266156292307</v>
      </c>
      <c r="C183">
        <v>14.666492311977869</v>
      </c>
    </row>
    <row r="184" spans="1:3" hidden="1" x14ac:dyDescent="0.2">
      <c r="A184">
        <v>177</v>
      </c>
      <c r="B184">
        <v>65.645663011248971</v>
      </c>
      <c r="C184">
        <v>14.926192005550666</v>
      </c>
    </row>
    <row r="185" spans="1:3" hidden="1" x14ac:dyDescent="0.2">
      <c r="A185">
        <v>178</v>
      </c>
      <c r="B185">
        <v>62.418276801039859</v>
      </c>
      <c r="C185">
        <v>15.141661066733711</v>
      </c>
    </row>
    <row r="186" spans="1:3" hidden="1" x14ac:dyDescent="0.2">
      <c r="A186">
        <v>179</v>
      </c>
      <c r="B186">
        <v>59.231462776928034</v>
      </c>
      <c r="C186">
        <v>15.31107216168574</v>
      </c>
    </row>
    <row r="187" spans="1:3" hidden="1" x14ac:dyDescent="0.2">
      <c r="A187">
        <v>180</v>
      </c>
      <c r="B187">
        <v>56.121811185687598</v>
      </c>
      <c r="C187">
        <v>15.433645842113583</v>
      </c>
    </row>
    <row r="188" spans="1:3" hidden="1" x14ac:dyDescent="0.2">
      <c r="A188">
        <v>181</v>
      </c>
      <c r="B188">
        <v>53.119608538933107</v>
      </c>
      <c r="C188">
        <v>15.509592816696125</v>
      </c>
    </row>
    <row r="189" spans="1:3" hidden="1" x14ac:dyDescent="0.2">
      <c r="A189">
        <v>182</v>
      </c>
      <c r="B189">
        <v>50.248725496400247</v>
      </c>
      <c r="C189">
        <v>15.54001371286996</v>
      </c>
    </row>
    <row r="190" spans="1:3" hidden="1" x14ac:dyDescent="0.2">
      <c r="A190">
        <v>183</v>
      </c>
      <c r="B190">
        <v>47.526859324979377</v>
      </c>
      <c r="C190">
        <v>15.526769399934341</v>
      </c>
    </row>
    <row r="191" spans="1:3" hidden="1" x14ac:dyDescent="0.2">
      <c r="A191">
        <v>184</v>
      </c>
      <c r="B191">
        <v>44.966041463816772</v>
      </c>
      <c r="C191">
        <v>15.47233521873596</v>
      </c>
    </row>
    <row r="192" spans="1:3" hidden="1" x14ac:dyDescent="0.2">
      <c r="A192">
        <v>185</v>
      </c>
      <c r="B192">
        <v>42.573317779111832</v>
      </c>
      <c r="C192">
        <v>15.379651193978406</v>
      </c>
    </row>
    <row r="193" spans="1:3" hidden="1" x14ac:dyDescent="0.2">
      <c r="A193">
        <v>186</v>
      </c>
      <c r="B193">
        <v>40.351517132909365</v>
      </c>
      <c r="C193">
        <v>15.251978040675798</v>
      </c>
    </row>
    <row r="194" spans="1:3" hidden="1" x14ac:dyDescent="0.2">
      <c r="A194">
        <v>187</v>
      </c>
      <c r="B194">
        <v>38.300038681683716</v>
      </c>
      <c r="C194">
        <v>15.092766071578469</v>
      </c>
    </row>
    <row r="195" spans="1:3" hidden="1" x14ac:dyDescent="0.2">
      <c r="A195">
        <v>188</v>
      </c>
      <c r="B195">
        <v>36.415605917960129</v>
      </c>
      <c r="C195">
        <v>14.905541425539013</v>
      </c>
    </row>
    <row r="196" spans="1:3" hidden="1" x14ac:dyDescent="0.2">
      <c r="A196">
        <v>189</v>
      </c>
      <c r="B196">
        <v>34.692952823378818</v>
      </c>
      <c r="C196">
        <v>14.693811679850288</v>
      </c>
    </row>
    <row r="197" spans="1:3" hidden="1" x14ac:dyDescent="0.2">
      <c r="A197">
        <v>190</v>
      </c>
      <c r="B197">
        <v>33.125422661324855</v>
      </c>
      <c r="C197">
        <v>14.460991046453803</v>
      </c>
    </row>
    <row r="198" spans="1:3" hidden="1" x14ac:dyDescent="0.2">
      <c r="A198">
        <v>191</v>
      </c>
      <c r="B198">
        <v>31.705471952685073</v>
      </c>
      <c r="C198">
        <v>14.210344025050178</v>
      </c>
    </row>
    <row r="199" spans="1:3" hidden="1" x14ac:dyDescent="0.2">
      <c r="A199">
        <v>192</v>
      </c>
      <c r="B199">
        <v>30.425080864513614</v>
      </c>
      <c r="C199">
        <v>13.944945555098412</v>
      </c>
    </row>
    <row r="200" spans="1:3" hidden="1" x14ac:dyDescent="0.2">
      <c r="A200">
        <v>193</v>
      </c>
      <c r="B200">
        <v>29.276076901072447</v>
      </c>
      <c r="C200">
        <v>13.667655287642825</v>
      </c>
    </row>
    <row r="201" spans="1:3" hidden="1" x14ac:dyDescent="0.2">
      <c r="A201">
        <v>194</v>
      </c>
      <c r="B201">
        <v>28.25038196840989</v>
      </c>
      <c r="C201">
        <v>13.381103485329378</v>
      </c>
    </row>
    <row r="202" spans="1:3" hidden="1" x14ac:dyDescent="0.2">
      <c r="A202">
        <v>195</v>
      </c>
      <c r="B202">
        <v>27.340194204693809</v>
      </c>
      <c r="C202">
        <v>13.087686157388958</v>
      </c>
    </row>
    <row r="203" spans="1:3" hidden="1" x14ac:dyDescent="0.2">
      <c r="A203">
        <v>196</v>
      </c>
      <c r="B203">
        <v>26.538116005105028</v>
      </c>
      <c r="C203">
        <v>12.789567263092087</v>
      </c>
    </row>
    <row r="204" spans="1:3" x14ac:dyDescent="0.2">
      <c r="A204">
        <v>197</v>
      </c>
      <c r="B204">
        <v>25.83723890224331</v>
      </c>
      <c r="C204">
        <v>12.488686108317285</v>
      </c>
    </row>
    <row r="205" spans="1:3" x14ac:dyDescent="0.2">
      <c r="A205">
        <v>198</v>
      </c>
      <c r="B205">
        <v>25.231194757889927</v>
      </c>
      <c r="C205">
        <v>12.186768369978473</v>
      </c>
    </row>
    <row r="206" spans="1:3" x14ac:dyDescent="0.2">
      <c r="A206">
        <v>199</v>
      </c>
      <c r="B206">
        <v>24.714181340110649</v>
      </c>
      <c r="C206">
        <v>11.885339482523529</v>
      </c>
    </row>
    <row r="207" spans="1:3" x14ac:dyDescent="0.2">
      <c r="A207">
        <v>200</v>
      </c>
      <c r="B207">
        <v>24.280968972107949</v>
      </c>
      <c r="C207">
        <v>11.585739392342033</v>
      </c>
    </row>
    <row r="209" spans="1:3" x14ac:dyDescent="0.2">
      <c r="A209" t="s">
        <v>26</v>
      </c>
    </row>
    <row r="210" spans="1:3" x14ac:dyDescent="0.2">
      <c r="A210">
        <v>0</v>
      </c>
      <c r="B210">
        <v>50</v>
      </c>
      <c r="C210">
        <v>15</v>
      </c>
    </row>
    <row r="211" spans="1:3" x14ac:dyDescent="0.2">
      <c r="A211">
        <v>1</v>
      </c>
      <c r="B211">
        <v>52.389846444277218</v>
      </c>
      <c r="C211">
        <v>15.795729077212766</v>
      </c>
    </row>
    <row r="212" spans="1:3" x14ac:dyDescent="0.2">
      <c r="A212">
        <v>2</v>
      </c>
      <c r="B212">
        <v>54.437430414762659</v>
      </c>
      <c r="C212">
        <v>16.708280534778496</v>
      </c>
    </row>
    <row r="213" spans="1:3" x14ac:dyDescent="0.2">
      <c r="A213">
        <v>3</v>
      </c>
      <c r="B213">
        <v>56.028238617486977</v>
      </c>
      <c r="C213">
        <v>17.739153268978789</v>
      </c>
    </row>
    <row r="214" spans="1:3" hidden="1" x14ac:dyDescent="0.2">
      <c r="A214">
        <v>4</v>
      </c>
      <c r="B214">
        <v>57.05050279027089</v>
      </c>
      <c r="C214">
        <v>18.884747832694181</v>
      </c>
    </row>
    <row r="215" spans="1:3" hidden="1" x14ac:dyDescent="0.2">
      <c r="A215">
        <v>5</v>
      </c>
      <c r="B215">
        <v>57.406756737078886</v>
      </c>
      <c r="C215">
        <v>20.134631639687957</v>
      </c>
    </row>
    <row r="216" spans="1:3" hidden="1" x14ac:dyDescent="0.2">
      <c r="A216">
        <v>6</v>
      </c>
      <c r="B216">
        <v>57.027115591861545</v>
      </c>
      <c r="C216">
        <v>21.470038432395899</v>
      </c>
    </row>
    <row r="217" spans="1:3" hidden="1" x14ac:dyDescent="0.2">
      <c r="A217">
        <v>7</v>
      </c>
      <c r="B217">
        <v>55.88211614445806</v>
      </c>
      <c r="C217">
        <v>22.863051507602375</v>
      </c>
    </row>
    <row r="218" spans="1:3" hidden="1" x14ac:dyDescent="0.2">
      <c r="A218">
        <v>8</v>
      </c>
      <c r="B218">
        <v>53.992147499233702</v>
      </c>
      <c r="C218">
        <v>24.276957377229156</v>
      </c>
    </row>
    <row r="219" spans="1:3" hidden="1" x14ac:dyDescent="0.2">
      <c r="A219">
        <v>9</v>
      </c>
      <c r="B219">
        <v>51.430452594225649</v>
      </c>
      <c r="C219">
        <v>25.668120995148136</v>
      </c>
    </row>
    <row r="220" spans="1:3" hidden="1" x14ac:dyDescent="0.2">
      <c r="A220">
        <v>10</v>
      </c>
      <c r="B220">
        <v>48.317784278857836</v>
      </c>
      <c r="C220">
        <v>26.989394486316584</v>
      </c>
    </row>
    <row r="221" spans="1:3" hidden="1" x14ac:dyDescent="0.2">
      <c r="A221">
        <v>11</v>
      </c>
      <c r="B221">
        <v>44.80895227558301</v>
      </c>
      <c r="C221">
        <v>28.194604605335307</v>
      </c>
    </row>
    <row r="222" spans="1:3" hidden="1" x14ac:dyDescent="0.2">
      <c r="A222">
        <v>12</v>
      </c>
      <c r="B222">
        <v>41.073946158167232</v>
      </c>
      <c r="C222">
        <v>29.243255401117963</v>
      </c>
    </row>
    <row r="223" spans="1:3" hidden="1" x14ac:dyDescent="0.2">
      <c r="A223">
        <v>13</v>
      </c>
      <c r="B223">
        <v>37.277963838715678</v>
      </c>
      <c r="C223">
        <v>30.10443905623206</v>
      </c>
    </row>
    <row r="224" spans="1:3" hidden="1" x14ac:dyDescent="0.2">
      <c r="A224">
        <v>14</v>
      </c>
      <c r="B224">
        <v>33.564730082494968</v>
      </c>
      <c r="C224">
        <v>30.759163902471013</v>
      </c>
    </row>
    <row r="225" spans="1:3" hidden="1" x14ac:dyDescent="0.2">
      <c r="A225">
        <v>15</v>
      </c>
      <c r="B225">
        <v>30.046009486694047</v>
      </c>
      <c r="C225">
        <v>31.200790811040569</v>
      </c>
    </row>
    <row r="226" spans="1:3" hidden="1" x14ac:dyDescent="0.2">
      <c r="A226">
        <v>16</v>
      </c>
      <c r="B226">
        <v>26.798029185340475</v>
      </c>
      <c r="C226">
        <v>31.433793327860805</v>
      </c>
    </row>
    <row r="227" spans="1:3" hidden="1" x14ac:dyDescent="0.2">
      <c r="A227">
        <v>17</v>
      </c>
      <c r="B227">
        <v>23.863641548285727</v>
      </c>
      <c r="C227">
        <v>31.471411252096402</v>
      </c>
    </row>
    <row r="228" spans="1:3" hidden="1" x14ac:dyDescent="0.2">
      <c r="A228">
        <v>18</v>
      </c>
      <c r="B228">
        <v>21.258085929070905</v>
      </c>
      <c r="C228">
        <v>31.332864549098787</v>
      </c>
    </row>
    <row r="229" spans="1:3" hidden="1" x14ac:dyDescent="0.2">
      <c r="A229">
        <v>19</v>
      </c>
      <c r="B229">
        <v>18.976173223937533</v>
      </c>
      <c r="C229">
        <v>31.040681084973951</v>
      </c>
    </row>
    <row r="230" spans="1:3" hidden="1" x14ac:dyDescent="0.2">
      <c r="A230">
        <v>20</v>
      </c>
      <c r="B230">
        <v>16.999261710277132</v>
      </c>
      <c r="C230">
        <v>30.61847965212915</v>
      </c>
    </row>
    <row r="231" spans="1:3" hidden="1" x14ac:dyDescent="0.2">
      <c r="A231">
        <v>21</v>
      </c>
      <c r="B231">
        <v>15.301102192798831</v>
      </c>
      <c r="C231">
        <v>30.089341218005973</v>
      </c>
    </row>
    <row r="232" spans="1:3" hidden="1" x14ac:dyDescent="0.2">
      <c r="A232">
        <v>22</v>
      </c>
      <c r="B232">
        <v>13.852228847601024</v>
      </c>
      <c r="C232">
        <v>29.474751593425673</v>
      </c>
    </row>
    <row r="233" spans="1:3" hidden="1" x14ac:dyDescent="0.2">
      <c r="A233">
        <v>23</v>
      </c>
      <c r="B233">
        <v>12.622957024143227</v>
      </c>
      <c r="C233">
        <v>28.79401836874057</v>
      </c>
    </row>
    <row r="234" spans="1:3" hidden="1" x14ac:dyDescent="0.2">
      <c r="A234">
        <v>24</v>
      </c>
      <c r="B234">
        <v>11.585235259986673</v>
      </c>
      <c r="C234">
        <v>28.064039288203556</v>
      </c>
    </row>
    <row r="235" spans="1:3" hidden="1" x14ac:dyDescent="0.2">
      <c r="A235">
        <v>25</v>
      </c>
      <c r="B235">
        <v>10.713647411940599</v>
      </c>
      <c r="C235">
        <v>27.299306588961347</v>
      </c>
    </row>
    <row r="236" spans="1:3" hidden="1" x14ac:dyDescent="0.2">
      <c r="A236">
        <v>26</v>
      </c>
      <c r="B236">
        <v>9.9858347653408348</v>
      </c>
      <c r="C236">
        <v>26.512053975124793</v>
      </c>
    </row>
    <row r="237" spans="1:3" hidden="1" x14ac:dyDescent="0.2">
      <c r="A237">
        <v>27</v>
      </c>
      <c r="B237">
        <v>9.3825524758992209</v>
      </c>
      <c r="C237">
        <v>25.712478106677199</v>
      </c>
    </row>
    <row r="238" spans="1:3" hidden="1" x14ac:dyDescent="0.2">
      <c r="A238">
        <v>28</v>
      </c>
      <c r="B238">
        <v>8.8875158124053151</v>
      </c>
      <c r="C238">
        <v>24.908988818952103</v>
      </c>
    </row>
    <row r="239" spans="1:3" hidden="1" x14ac:dyDescent="0.2">
      <c r="A239">
        <v>29</v>
      </c>
      <c r="B239">
        <v>8.487141301338939</v>
      </c>
      <c r="C239">
        <v>24.108459659353525</v>
      </c>
    </row>
    <row r="240" spans="1:3" hidden="1" x14ac:dyDescent="0.2">
      <c r="A240">
        <v>30</v>
      </c>
      <c r="B240">
        <v>8.1702494745024872</v>
      </c>
      <c r="C240">
        <v>23.316462713343306</v>
      </c>
    </row>
    <row r="241" spans="1:3" hidden="1" x14ac:dyDescent="0.2">
      <c r="A241">
        <v>31</v>
      </c>
      <c r="B241">
        <v>7.9277687979298319</v>
      </c>
      <c r="C241">
        <v>22.537479939443347</v>
      </c>
    </row>
    <row r="242" spans="1:3" hidden="1" x14ac:dyDescent="0.2">
      <c r="A242">
        <v>32</v>
      </c>
      <c r="B242">
        <v>7.7524622956737836</v>
      </c>
      <c r="C242">
        <v>21.775088390542781</v>
      </c>
    </row>
    <row r="243" spans="1:3" hidden="1" x14ac:dyDescent="0.2">
      <c r="A243">
        <v>33</v>
      </c>
      <c r="B243">
        <v>7.6386869575805356</v>
      </c>
      <c r="C243">
        <v>21.032119707786144</v>
      </c>
    </row>
    <row r="244" spans="1:3" hidden="1" x14ac:dyDescent="0.2">
      <c r="A244">
        <v>34</v>
      </c>
      <c r="B244">
        <v>7.5821891680774591</v>
      </c>
      <c r="C244">
        <v>20.310795870148194</v>
      </c>
    </row>
    <row r="245" spans="1:3" hidden="1" x14ac:dyDescent="0.2">
      <c r="A245">
        <v>35</v>
      </c>
      <c r="B245">
        <v>7.5799355386644836</v>
      </c>
      <c r="C245">
        <v>19.612843897766865</v>
      </c>
    </row>
    <row r="246" spans="1:3" hidden="1" x14ac:dyDescent="0.2">
      <c r="A246">
        <v>36</v>
      </c>
      <c r="B246">
        <v>7.6299765524273226</v>
      </c>
      <c r="C246">
        <v>18.93959240075845</v>
      </c>
    </row>
    <row r="247" spans="1:3" hidden="1" x14ac:dyDescent="0.2">
      <c r="A247">
        <v>37</v>
      </c>
      <c r="B247">
        <v>7.7313395785249366</v>
      </c>
      <c r="C247">
        <v>18.29205277183771</v>
      </c>
    </row>
    <row r="248" spans="1:3" hidden="1" x14ac:dyDescent="0.2">
      <c r="A248">
        <v>38</v>
      </c>
      <c r="B248">
        <v>7.8839475951580233</v>
      </c>
      <c r="C248">
        <v>17.670987586744424</v>
      </c>
    </row>
    <row r="249" spans="1:3" hidden="1" x14ac:dyDescent="0.2">
      <c r="A249">
        <v>39</v>
      </c>
      <c r="B249">
        <v>8.0885600582740658</v>
      </c>
      <c r="C249">
        <v>17.076968488659286</v>
      </c>
    </row>
    <row r="250" spans="1:3" hidden="1" x14ac:dyDescent="0.2">
      <c r="A250">
        <v>40</v>
      </c>
      <c r="B250">
        <v>8.3467325758529576</v>
      </c>
      <c r="C250">
        <v>16.510425541228223</v>
      </c>
    </row>
    <row r="251" spans="1:3" hidden="1" x14ac:dyDescent="0.2">
      <c r="A251">
        <v>41</v>
      </c>
      <c r="B251">
        <v>8.6607922742238834</v>
      </c>
      <c r="C251">
        <v>15.971689765909403</v>
      </c>
    </row>
    <row r="252" spans="1:3" hidden="1" x14ac:dyDescent="0.2">
      <c r="A252">
        <v>42</v>
      </c>
      <c r="B252">
        <v>9.0338258983583621</v>
      </c>
      <c r="C252">
        <v>15.4610303455663</v>
      </c>
    </row>
    <row r="253" spans="1:3" hidden="1" x14ac:dyDescent="0.2">
      <c r="A253">
        <v>43</v>
      </c>
      <c r="B253">
        <v>9.4696777221892017</v>
      </c>
      <c r="C253">
        <v>14.978687782035216</v>
      </c>
    </row>
    <row r="254" spans="1:3" hidden="1" x14ac:dyDescent="0.2">
      <c r="A254">
        <v>44</v>
      </c>
      <c r="B254">
        <v>9.9729542192788969</v>
      </c>
      <c r="C254">
        <v>14.524904140996989</v>
      </c>
    </row>
    <row r="255" spans="1:3" hidden="1" x14ac:dyDescent="0.2">
      <c r="A255">
        <v>45</v>
      </c>
      <c r="B255">
        <v>10.549032123488161</v>
      </c>
      <c r="C255">
        <v>14.099951400990136</v>
      </c>
    </row>
    <row r="256" spans="1:3" hidden="1" x14ac:dyDescent="0.2">
      <c r="A256">
        <v>46</v>
      </c>
      <c r="B256">
        <v>11.204065956336654</v>
      </c>
      <c r="C256">
        <v>13.70415884206086</v>
      </c>
    </row>
    <row r="257" spans="1:3" hidden="1" x14ac:dyDescent="0.2">
      <c r="A257">
        <v>47</v>
      </c>
      <c r="B257">
        <v>11.944990269413088</v>
      </c>
      <c r="C257">
        <v>13.337940360316241</v>
      </c>
    </row>
    <row r="258" spans="1:3" hidden="1" x14ac:dyDescent="0.2">
      <c r="A258">
        <v>48</v>
      </c>
      <c r="B258">
        <v>12.779510695699127</v>
      </c>
      <c r="C258">
        <v>13.001822574342986</v>
      </c>
    </row>
    <row r="259" spans="1:3" hidden="1" x14ac:dyDescent="0.2">
      <c r="A259">
        <v>49</v>
      </c>
      <c r="B259">
        <v>13.716076364218612</v>
      </c>
      <c r="C259">
        <v>12.696474594495559</v>
      </c>
    </row>
    <row r="260" spans="1:3" hidden="1" x14ac:dyDescent="0.2">
      <c r="A260">
        <v>50</v>
      </c>
      <c r="B260">
        <v>14.763824242976126</v>
      </c>
      <c r="C260">
        <v>12.422740351845444</v>
      </c>
    </row>
    <row r="261" spans="1:3" hidden="1" x14ac:dyDescent="0.2">
      <c r="A261">
        <v>51</v>
      </c>
      <c r="B261">
        <v>15.932483469459212</v>
      </c>
      <c r="C261">
        <v>12.181674423384777</v>
      </c>
    </row>
    <row r="262" spans="1:3" hidden="1" x14ac:dyDescent="0.2">
      <c r="A262">
        <v>52</v>
      </c>
      <c r="B262">
        <v>17.232224648760571</v>
      </c>
      <c r="C262">
        <v>11.974582333223379</v>
      </c>
    </row>
    <row r="263" spans="1:3" hidden="1" x14ac:dyDescent="0.2">
      <c r="A263">
        <v>53</v>
      </c>
      <c r="B263">
        <v>18.673435416716451</v>
      </c>
      <c r="C263">
        <v>11.803066338590153</v>
      </c>
    </row>
    <row r="264" spans="1:3" hidden="1" x14ac:dyDescent="0.2">
      <c r="A264">
        <v>54</v>
      </c>
      <c r="B264">
        <v>20.266399308153701</v>
      </c>
      <c r="C264">
        <v>11.669077695973282</v>
      </c>
    </row>
    <row r="265" spans="1:3" hidden="1" x14ac:dyDescent="0.2">
      <c r="A265">
        <v>55</v>
      </c>
      <c r="B265">
        <v>22.020850277029957</v>
      </c>
      <c r="C265">
        <v>11.57497630071472</v>
      </c>
    </row>
    <row r="266" spans="1:3" hidden="1" x14ac:dyDescent="0.2">
      <c r="A266">
        <v>56</v>
      </c>
      <c r="B266">
        <v>23.94537041491829</v>
      </c>
      <c r="C266">
        <v>11.523598329819846</v>
      </c>
    </row>
    <row r="267" spans="1:3" hidden="1" x14ac:dyDescent="0.2">
      <c r="A267">
        <v>57</v>
      </c>
      <c r="B267">
        <v>26.046594148567252</v>
      </c>
      <c r="C267">
        <v>11.518331979213032</v>
      </c>
    </row>
    <row r="268" spans="1:3" hidden="1" x14ac:dyDescent="0.2">
      <c r="A268">
        <v>58</v>
      </c>
      <c r="B268">
        <v>28.328179598952552</v>
      </c>
      <c r="C268">
        <v>11.563200401103607</v>
      </c>
    </row>
    <row r="269" spans="1:3" hidden="1" x14ac:dyDescent="0.2">
      <c r="A269">
        <v>59</v>
      </c>
      <c r="B269">
        <v>30.789508724381232</v>
      </c>
      <c r="C269">
        <v>11.662949261159419</v>
      </c>
    </row>
    <row r="270" spans="1:3" hidden="1" x14ac:dyDescent="0.2">
      <c r="A270">
        <v>60</v>
      </c>
      <c r="B270">
        <v>33.424085274586098</v>
      </c>
      <c r="C270">
        <v>11.823133589808323</v>
      </c>
    </row>
    <row r="271" spans="1:3" hidden="1" x14ac:dyDescent="0.2">
      <c r="A271">
        <v>61</v>
      </c>
      <c r="B271">
        <v>36.21761778550772</v>
      </c>
      <c r="C271">
        <v>12.050194315338567</v>
      </c>
    </row>
    <row r="272" spans="1:3" hidden="1" x14ac:dyDescent="0.2">
      <c r="A272">
        <v>62</v>
      </c>
      <c r="B272">
        <v>39.145809873240516</v>
      </c>
      <c r="C272">
        <v>12.351508444320645</v>
      </c>
    </row>
    <row r="273" spans="1:3" hidden="1" x14ac:dyDescent="0.2">
      <c r="A273">
        <v>63</v>
      </c>
      <c r="B273">
        <v>42.171939629341132</v>
      </c>
      <c r="C273">
        <v>12.735387670345453</v>
      </c>
    </row>
    <row r="274" spans="1:3" hidden="1" x14ac:dyDescent="0.2">
      <c r="A274">
        <v>64</v>
      </c>
      <c r="B274">
        <v>45.244402486872431</v>
      </c>
      <c r="C274">
        <v>13.210987808607614</v>
      </c>
    </row>
    <row r="275" spans="1:3" hidden="1" x14ac:dyDescent="0.2">
      <c r="A275">
        <v>65</v>
      </c>
      <c r="B275">
        <v>48.294524353742489</v>
      </c>
      <c r="C275">
        <v>13.788076105646862</v>
      </c>
    </row>
    <row r="276" spans="1:3" hidden="1" x14ac:dyDescent="0.2">
      <c r="A276">
        <v>66</v>
      </c>
      <c r="B276">
        <v>51.235123926617156</v>
      </c>
      <c r="C276">
        <v>14.476586942300239</v>
      </c>
    </row>
    <row r="277" spans="1:3" hidden="1" x14ac:dyDescent="0.2">
      <c r="A277">
        <v>67</v>
      </c>
      <c r="B277">
        <v>53.960498354012159</v>
      </c>
      <c r="C277">
        <v>15.285883418825692</v>
      </c>
    </row>
    <row r="278" spans="1:3" hidden="1" x14ac:dyDescent="0.2">
      <c r="A278">
        <v>68</v>
      </c>
      <c r="B278">
        <v>56.348678452218167</v>
      </c>
      <c r="C278">
        <v>16.223642020649574</v>
      </c>
    </row>
    <row r="279" spans="1:3" hidden="1" x14ac:dyDescent="0.2">
      <c r="A279">
        <v>69</v>
      </c>
      <c r="B279">
        <v>58.266858551274915</v>
      </c>
      <c r="C279">
        <v>17.294304875399231</v>
      </c>
    </row>
    <row r="280" spans="1:3" hidden="1" x14ac:dyDescent="0.2">
      <c r="A280">
        <v>70</v>
      </c>
      <c r="B280">
        <v>59.580715284248242</v>
      </c>
      <c r="C280">
        <v>18.497117989039939</v>
      </c>
    </row>
    <row r="281" spans="1:3" hidden="1" x14ac:dyDescent="0.2">
      <c r="A281">
        <v>71</v>
      </c>
      <c r="B281">
        <v>60.167734939937759</v>
      </c>
      <c r="C281">
        <v>19.8239099753402</v>
      </c>
    </row>
    <row r="282" spans="1:3" hidden="1" x14ac:dyDescent="0.2">
      <c r="A282">
        <v>72</v>
      </c>
      <c r="B282">
        <v>59.933582475711667</v>
      </c>
      <c r="C282">
        <v>21.256960611692492</v>
      </c>
    </row>
    <row r="283" spans="1:3" hidden="1" x14ac:dyDescent="0.2">
      <c r="A283">
        <v>73</v>
      </c>
      <c r="B283">
        <v>58.829086087215195</v>
      </c>
      <c r="C283">
        <v>22.767517307928145</v>
      </c>
    </row>
    <row r="284" spans="1:3" hidden="1" x14ac:dyDescent="0.2">
      <c r="A284">
        <v>74</v>
      </c>
      <c r="B284">
        <v>56.864037599112535</v>
      </c>
      <c r="C284">
        <v>24.315640927938176</v>
      </c>
    </row>
    <row r="285" spans="1:3" hidden="1" x14ac:dyDescent="0.2">
      <c r="A285">
        <v>75</v>
      </c>
      <c r="B285">
        <v>54.113490473006138</v>
      </c>
      <c r="C285">
        <v>25.851968405031926</v>
      </c>
    </row>
    <row r="286" spans="1:3" hidden="1" x14ac:dyDescent="0.2">
      <c r="A286">
        <v>76</v>
      </c>
      <c r="B286">
        <v>50.713314452794421</v>
      </c>
      <c r="C286">
        <v>27.321580182473518</v>
      </c>
    </row>
    <row r="287" spans="1:3" hidden="1" x14ac:dyDescent="0.2">
      <c r="A287">
        <v>77</v>
      </c>
      <c r="B287">
        <v>46.844556801011642</v>
      </c>
      <c r="C287">
        <v>28.669515585632084</v>
      </c>
    </row>
    <row r="288" spans="1:3" hidden="1" x14ac:dyDescent="0.2">
      <c r="A288">
        <v>78</v>
      </c>
      <c r="B288">
        <v>42.709739469099709</v>
      </c>
      <c r="C288">
        <v>29.84683893069241</v>
      </c>
    </row>
    <row r="289" spans="1:3" hidden="1" x14ac:dyDescent="0.2">
      <c r="A289">
        <v>79</v>
      </c>
      <c r="B289">
        <v>38.506914484091098</v>
      </c>
      <c r="C289">
        <v>30.815857271820288</v>
      </c>
    </row>
    <row r="290" spans="1:3" hidden="1" x14ac:dyDescent="0.2">
      <c r="A290">
        <v>80</v>
      </c>
      <c r="B290">
        <v>34.407714461702945</v>
      </c>
      <c r="C290">
        <v>31.55332315623706</v>
      </c>
    </row>
    <row r="291" spans="1:3" hidden="1" x14ac:dyDescent="0.2">
      <c r="A291">
        <v>81</v>
      </c>
      <c r="B291">
        <v>30.543654113988925</v>
      </c>
      <c r="C291">
        <v>32.051122235391261</v>
      </c>
    </row>
    <row r="292" spans="1:3" hidden="1" x14ac:dyDescent="0.2">
      <c r="A292">
        <v>82</v>
      </c>
      <c r="B292">
        <v>27.0017660839654</v>
      </c>
      <c r="C292">
        <v>32.314710030475688</v>
      </c>
    </row>
    <row r="293" spans="1:3" hidden="1" x14ac:dyDescent="0.2">
      <c r="A293">
        <v>83</v>
      </c>
      <c r="B293">
        <v>23.827892371914604</v>
      </c>
      <c r="C293">
        <v>32.360085143692615</v>
      </c>
    </row>
    <row r="294" spans="1:3" hidden="1" x14ac:dyDescent="0.2">
      <c r="A294">
        <v>84</v>
      </c>
      <c r="B294">
        <v>21.034578270699967</v>
      </c>
      <c r="C294">
        <v>32.210223316703782</v>
      </c>
    </row>
    <row r="295" spans="1:3" hidden="1" x14ac:dyDescent="0.2">
      <c r="A295">
        <v>85</v>
      </c>
      <c r="B295">
        <v>18.610548010301102</v>
      </c>
      <c r="C295">
        <v>31.891721289392191</v>
      </c>
    </row>
    <row r="296" spans="1:3" hidden="1" x14ac:dyDescent="0.2">
      <c r="A296">
        <v>86</v>
      </c>
      <c r="B296">
        <v>16.529598976563669</v>
      </c>
      <c r="C296">
        <v>31.432087850731264</v>
      </c>
    </row>
    <row r="297" spans="1:3" hidden="1" x14ac:dyDescent="0.2">
      <c r="A297">
        <v>87</v>
      </c>
      <c r="B297">
        <v>14.757790126419247</v>
      </c>
      <c r="C297">
        <v>30.857826334850095</v>
      </c>
    </row>
    <row r="298" spans="1:3" hidden="1" x14ac:dyDescent="0.2">
      <c r="A298">
        <v>88</v>
      </c>
      <c r="B298">
        <v>13.25862359213278</v>
      </c>
      <c r="C298">
        <v>30.193254543550626</v>
      </c>
    </row>
    <row r="299" spans="1:3" hidden="1" x14ac:dyDescent="0.2">
      <c r="A299">
        <v>89</v>
      </c>
      <c r="B299">
        <v>11.996407677436251</v>
      </c>
      <c r="C299">
        <v>29.459912060324818</v>
      </c>
    </row>
    <row r="300" spans="1:3" hidden="1" x14ac:dyDescent="0.2">
      <c r="A300">
        <v>90</v>
      </c>
      <c r="B300">
        <v>10.938194279516939</v>
      </c>
      <c r="C300">
        <v>28.676383665251606</v>
      </c>
    </row>
    <row r="301" spans="1:3" hidden="1" x14ac:dyDescent="0.2">
      <c r="A301">
        <v>91</v>
      </c>
      <c r="B301">
        <v>10.054708485056901</v>
      </c>
      <c r="C301">
        <v>27.858387416836852</v>
      </c>
    </row>
    <row r="302" spans="1:3" hidden="1" x14ac:dyDescent="0.2">
      <c r="A302">
        <v>92</v>
      </c>
      <c r="B302">
        <v>9.3206257753981028</v>
      </c>
      <c r="C302">
        <v>27.019011194862696</v>
      </c>
    </row>
    <row r="303" spans="1:3" hidden="1" x14ac:dyDescent="0.2">
      <c r="A303">
        <v>93</v>
      </c>
      <c r="B303">
        <v>8.7144638131445333</v>
      </c>
      <c r="C303">
        <v>26.169017093450215</v>
      </c>
    </row>
    <row r="304" spans="1:3" hidden="1" x14ac:dyDescent="0.2">
      <c r="A304">
        <v>94</v>
      </c>
      <c r="B304">
        <v>8.2182725668486647</v>
      </c>
      <c r="C304">
        <v>25.317162412568226</v>
      </c>
    </row>
    <row r="305" spans="1:3" hidden="1" x14ac:dyDescent="0.2">
      <c r="A305">
        <v>95</v>
      </c>
      <c r="B305">
        <v>7.8172404348427307</v>
      </c>
      <c r="C305">
        <v>24.470507547913268</v>
      </c>
    </row>
    <row r="306" spans="1:3" hidden="1" x14ac:dyDescent="0.2">
      <c r="A306">
        <v>96</v>
      </c>
      <c r="B306">
        <v>7.4992865300562794</v>
      </c>
      <c r="C306">
        <v>23.634695638026159</v>
      </c>
    </row>
    <row r="307" spans="1:3" hidden="1" x14ac:dyDescent="0.2">
      <c r="A307">
        <v>97</v>
      </c>
      <c r="B307">
        <v>7.2546775039598659</v>
      </c>
      <c r="C307">
        <v>22.81419799372004</v>
      </c>
    </row>
    <row r="308" spans="1:3" hidden="1" x14ac:dyDescent="0.2">
      <c r="A308">
        <v>98</v>
      </c>
      <c r="B308">
        <v>7.0756872444747785</v>
      </c>
      <c r="C308">
        <v>22.012524705645983</v>
      </c>
    </row>
    <row r="309" spans="1:3" hidden="1" x14ac:dyDescent="0.2">
      <c r="A309">
        <v>99</v>
      </c>
      <c r="B309">
        <v>6.9563058545344019</v>
      </c>
      <c r="C309">
        <v>21.232402697955905</v>
      </c>
    </row>
    <row r="310" spans="1:3" hidden="1" x14ac:dyDescent="0.2">
      <c r="A310">
        <v>100</v>
      </c>
      <c r="B310">
        <v>6.891997687031937</v>
      </c>
      <c r="C310">
        <v>20.475924814579272</v>
      </c>
    </row>
    <row r="311" spans="1:3" hidden="1" x14ac:dyDescent="0.2">
      <c r="A311">
        <v>101</v>
      </c>
      <c r="B311">
        <v>6.8795048743844731</v>
      </c>
      <c r="C311">
        <v>19.744673931561614</v>
      </c>
    </row>
    <row r="312" spans="1:3" hidden="1" x14ac:dyDescent="0.2">
      <c r="A312">
        <v>102</v>
      </c>
      <c r="B312">
        <v>6.9166914037837701</v>
      </c>
      <c r="C312">
        <v>19.039825997811974</v>
      </c>
    </row>
    <row r="313" spans="1:3" hidden="1" x14ac:dyDescent="0.2">
      <c r="A313">
        <v>103</v>
      </c>
      <c r="B313">
        <v>7.0024224909630073</v>
      </c>
      <c r="C313">
        <v>18.362235572009126</v>
      </c>
    </row>
    <row r="314" spans="1:3" hidden="1" x14ac:dyDescent="0.2">
      <c r="A314">
        <v>104</v>
      </c>
      <c r="B314">
        <v>7.1364742632196565</v>
      </c>
      <c r="C314">
        <v>17.712506994914133</v>
      </c>
    </row>
    <row r="315" spans="1:3" hidden="1" x14ac:dyDescent="0.2">
      <c r="A315">
        <v>105</v>
      </c>
      <c r="B315">
        <v>7.3194692575076203</v>
      </c>
      <c r="C315">
        <v>17.091053897157533</v>
      </c>
    </row>
    <row r="316" spans="1:3" hidden="1" x14ac:dyDescent="0.2">
      <c r="A316">
        <v>106</v>
      </c>
      <c r="B316">
        <v>7.5528337862127204</v>
      </c>
      <c r="C316">
        <v>16.498149335545566</v>
      </c>
    </row>
    <row r="317" spans="1:3" hidden="1" x14ac:dyDescent="0.2">
      <c r="A317">
        <v>107</v>
      </c>
      <c r="B317">
        <v>7.8387737163751376</v>
      </c>
      <c r="C317">
        <v>15.933968495267019</v>
      </c>
    </row>
    <row r="318" spans="1:3" hidden="1" x14ac:dyDescent="0.2">
      <c r="A318">
        <v>108</v>
      </c>
      <c r="B318">
        <v>8.1802655876916059</v>
      </c>
      <c r="C318">
        <v>15.398625597130213</v>
      </c>
    </row>
    <row r="319" spans="1:3" hidden="1" x14ac:dyDescent="0.2">
      <c r="A319">
        <v>109</v>
      </c>
      <c r="B319">
        <v>8.5810602241780281</v>
      </c>
      <c r="C319">
        <v>14.8922064073575</v>
      </c>
    </row>
    <row r="320" spans="1:3" hidden="1" x14ac:dyDescent="0.2">
      <c r="A320">
        <v>110</v>
      </c>
      <c r="B320">
        <v>9.0456960471073362</v>
      </c>
      <c r="C320">
        <v>14.414797558664057</v>
      </c>
    </row>
    <row r="321" spans="1:3" hidden="1" x14ac:dyDescent="0.2">
      <c r="A321">
        <v>111</v>
      </c>
      <c r="B321">
        <v>9.5795191468204148</v>
      </c>
      <c r="C321">
        <v>13.966513750511764</v>
      </c>
    </row>
    <row r="322" spans="1:3" hidden="1" x14ac:dyDescent="0.2">
      <c r="A322">
        <v>112</v>
      </c>
      <c r="B322">
        <v>10.188706787411935</v>
      </c>
      <c r="C322">
        <v>13.547523798840862</v>
      </c>
    </row>
    <row r="323" spans="1:3" hidden="1" x14ac:dyDescent="0.2">
      <c r="A323">
        <v>113</v>
      </c>
      <c r="B323">
        <v>10.880290361478325</v>
      </c>
      <c r="C323">
        <v>13.158076447147705</v>
      </c>
    </row>
    <row r="324" spans="1:3" hidden="1" x14ac:dyDescent="0.2">
      <c r="A324">
        <v>114</v>
      </c>
      <c r="B324">
        <v>11.662172830870693</v>
      </c>
      <c r="C324">
        <v>12.798526828143288</v>
      </c>
    </row>
    <row r="325" spans="1:3" hidden="1" x14ac:dyDescent="0.2">
      <c r="A325">
        <v>115</v>
      </c>
      <c r="B325">
        <v>12.54313431912786</v>
      </c>
      <c r="C325">
        <v>12.469364475614094</v>
      </c>
    </row>
    <row r="326" spans="1:3" hidden="1" x14ac:dyDescent="0.2">
      <c r="A326">
        <v>116</v>
      </c>
      <c r="B326">
        <v>13.532817683349698</v>
      </c>
      <c r="C326">
        <v>12.171243826865693</v>
      </c>
    </row>
    <row r="327" spans="1:3" hidden="1" x14ac:dyDescent="0.2">
      <c r="A327">
        <v>117</v>
      </c>
      <c r="B327">
        <v>14.641683496287333</v>
      </c>
      <c r="C327">
        <v>11.905018223955009</v>
      </c>
    </row>
    <row r="328" spans="1:3" hidden="1" x14ac:dyDescent="0.2">
      <c r="A328">
        <v>118</v>
      </c>
      <c r="B328">
        <v>15.88092081367731</v>
      </c>
      <c r="C328">
        <v>11.671778511545719</v>
      </c>
    </row>
    <row r="329" spans="1:3" hidden="1" x14ac:dyDescent="0.2">
      <c r="A329">
        <v>119</v>
      </c>
      <c r="B329">
        <v>17.262296289596136</v>
      </c>
      <c r="C329">
        <v>11.472897431329317</v>
      </c>
    </row>
    <row r="330" spans="1:3" hidden="1" x14ac:dyDescent="0.2">
      <c r="A330">
        <v>120</v>
      </c>
      <c r="B330">
        <v>18.797919557996376</v>
      </c>
      <c r="C330">
        <v>11.310081110797263</v>
      </c>
    </row>
    <row r="331" spans="1:3" hidden="1" x14ac:dyDescent="0.2">
      <c r="A331">
        <v>121</v>
      </c>
      <c r="B331">
        <v>20.499897303424593</v>
      </c>
      <c r="C331">
        <v>11.185429008252266</v>
      </c>
    </row>
    <row r="332" spans="1:3" hidden="1" x14ac:dyDescent="0.2">
      <c r="A332">
        <v>122</v>
      </c>
      <c r="B332">
        <v>22.37984219891424</v>
      </c>
      <c r="C332">
        <v>11.101503655836174</v>
      </c>
    </row>
    <row r="333" spans="1:3" hidden="1" x14ac:dyDescent="0.2">
      <c r="A333">
        <v>123</v>
      </c>
      <c r="B333">
        <v>24.448196214255887</v>
      </c>
      <c r="C333">
        <v>11.061411353953549</v>
      </c>
    </row>
    <row r="334" spans="1:3" hidden="1" x14ac:dyDescent="0.2">
      <c r="A334">
        <v>124</v>
      </c>
      <c r="B334">
        <v>26.71332139174292</v>
      </c>
      <c r="C334">
        <v>11.068894477417695</v>
      </c>
    </row>
    <row r="335" spans="1:3" hidden="1" x14ac:dyDescent="0.2">
      <c r="A335">
        <v>125</v>
      </c>
      <c r="B335">
        <v>29.180306368021245</v>
      </c>
      <c r="C335">
        <v>11.128435040682925</v>
      </c>
    </row>
    <row r="336" spans="1:3" hidden="1" x14ac:dyDescent="0.2">
      <c r="A336">
        <v>126</v>
      </c>
      <c r="B336">
        <v>31.849435980427071</v>
      </c>
      <c r="C336">
        <v>11.245367306942505</v>
      </c>
    </row>
    <row r="337" spans="1:3" hidden="1" x14ac:dyDescent="0.2">
      <c r="A337">
        <v>127</v>
      </c>
      <c r="B337">
        <v>34.714277972696706</v>
      </c>
      <c r="C337">
        <v>11.42599402689018</v>
      </c>
    </row>
    <row r="338" spans="1:3" hidden="1" x14ac:dyDescent="0.2">
      <c r="A338">
        <v>128</v>
      </c>
      <c r="B338">
        <v>37.759360873517892</v>
      </c>
      <c r="C338">
        <v>11.677695673606292</v>
      </c>
    </row>
    <row r="339" spans="1:3" hidden="1" x14ac:dyDescent="0.2">
      <c r="A339">
        <v>129</v>
      </c>
      <c r="B339">
        <v>40.957458914750603</v>
      </c>
      <c r="C339">
        <v>12.009013907841567</v>
      </c>
    </row>
    <row r="340" spans="1:3" hidden="1" x14ac:dyDescent="0.2">
      <c r="A340">
        <v>130</v>
      </c>
      <c r="B340">
        <v>44.26657453591308</v>
      </c>
      <c r="C340">
        <v>12.429678437865059</v>
      </c>
    </row>
    <row r="341" spans="1:3" hidden="1" x14ac:dyDescent="0.2">
      <c r="A341">
        <v>131</v>
      </c>
      <c r="B341">
        <v>47.626829683471662</v>
      </c>
      <c r="C341">
        <v>12.950529548951538</v>
      </c>
    </row>
    <row r="342" spans="1:3" hidden="1" x14ac:dyDescent="0.2">
      <c r="A342">
        <v>132</v>
      </c>
      <c r="B342">
        <v>50.957655552838823</v>
      </c>
      <c r="C342">
        <v>13.583266799240858</v>
      </c>
    </row>
    <row r="343" spans="1:3" hidden="1" x14ac:dyDescent="0.2">
      <c r="A343">
        <v>133</v>
      </c>
      <c r="B343">
        <v>54.155909458735806</v>
      </c>
      <c r="C343">
        <v>14.339929765917368</v>
      </c>
    </row>
    <row r="344" spans="1:3" hidden="1" x14ac:dyDescent="0.2">
      <c r="A344">
        <v>134</v>
      </c>
      <c r="B344">
        <v>57.095826580070828</v>
      </c>
      <c r="C344">
        <v>15.231995631526726</v>
      </c>
    </row>
    <row r="345" spans="1:3" hidden="1" x14ac:dyDescent="0.2">
      <c r="A345">
        <v>135</v>
      </c>
      <c r="B345">
        <v>59.631967541703951</v>
      </c>
      <c r="C345">
        <v>16.268974319157461</v>
      </c>
    </row>
    <row r="346" spans="1:3" hidden="1" x14ac:dyDescent="0.2">
      <c r="A346">
        <v>136</v>
      </c>
      <c r="B346">
        <v>61.606415021436064</v>
      </c>
      <c r="C346">
        <v>17.456417633491245</v>
      </c>
    </row>
    <row r="347" spans="1:3" hidden="1" x14ac:dyDescent="0.2">
      <c r="A347">
        <v>137</v>
      </c>
      <c r="B347">
        <v>62.861192018186244</v>
      </c>
      <c r="C347">
        <v>18.793364608705524</v>
      </c>
    </row>
    <row r="348" spans="1:3" hidden="1" x14ac:dyDescent="0.2">
      <c r="A348">
        <v>138</v>
      </c>
      <c r="B348">
        <v>63.255979111021446</v>
      </c>
      <c r="C348">
        <v>20.269446479167968</v>
      </c>
    </row>
    <row r="349" spans="1:3" hidden="1" x14ac:dyDescent="0.2">
      <c r="A349">
        <v>139</v>
      </c>
      <c r="B349">
        <v>62.689569953621721</v>
      </c>
      <c r="C349">
        <v>21.862164786203149</v>
      </c>
    </row>
    <row r="350" spans="1:3" hidden="1" x14ac:dyDescent="0.2">
      <c r="A350">
        <v>140</v>
      </c>
      <c r="B350">
        <v>61.1213513737951</v>
      </c>
      <c r="C350">
        <v>23.535158624473389</v>
      </c>
    </row>
    <row r="351" spans="1:3" hidden="1" x14ac:dyDescent="0.2">
      <c r="A351">
        <v>141</v>
      </c>
      <c r="B351">
        <v>58.587222298015448</v>
      </c>
      <c r="C351">
        <v>25.23842539088518</v>
      </c>
    </row>
    <row r="352" spans="1:3" hidden="1" x14ac:dyDescent="0.2">
      <c r="A352">
        <v>142</v>
      </c>
      <c r="B352">
        <v>55.20403082629219</v>
      </c>
      <c r="C352">
        <v>26.911244840218163</v>
      </c>
    </row>
    <row r="353" spans="1:3" hidden="1" x14ac:dyDescent="0.2">
      <c r="A353">
        <v>143</v>
      </c>
      <c r="B353">
        <v>51.158852901518465</v>
      </c>
      <c r="C353">
        <v>28.487871963901309</v>
      </c>
    </row>
    <row r="354" spans="1:3" hidden="1" x14ac:dyDescent="0.2">
      <c r="A354">
        <v>144</v>
      </c>
      <c r="B354">
        <v>46.684062202896143</v>
      </c>
      <c r="C354">
        <v>29.905076456822467</v>
      </c>
    </row>
    <row r="355" spans="1:3" hidden="1" x14ac:dyDescent="0.2">
      <c r="A355">
        <v>145</v>
      </c>
      <c r="B355">
        <v>42.024233864309458</v>
      </c>
      <c r="C355">
        <v>31.109774804540951</v>
      </c>
    </row>
    <row r="356" spans="1:3" hidden="1" x14ac:dyDescent="0.2">
      <c r="A356">
        <v>146</v>
      </c>
      <c r="B356">
        <v>37.403774792084164</v>
      </c>
      <c r="C356">
        <v>32.064823770815991</v>
      </c>
    </row>
    <row r="357" spans="1:3" hidden="1" x14ac:dyDescent="0.2">
      <c r="A357">
        <v>147</v>
      </c>
      <c r="B357">
        <v>33.003202589902401</v>
      </c>
      <c r="C357">
        <v>32.751677593499736</v>
      </c>
    </row>
    <row r="358" spans="1:3" hidden="1" x14ac:dyDescent="0.2">
      <c r="A358">
        <v>148</v>
      </c>
      <c r="B358">
        <v>28.947977341685416</v>
      </c>
      <c r="C358">
        <v>33.169717175562674</v>
      </c>
    </row>
    <row r="359" spans="1:3" hidden="1" x14ac:dyDescent="0.2">
      <c r="A359">
        <v>149</v>
      </c>
      <c r="B359">
        <v>25.309152646926233</v>
      </c>
      <c r="C359">
        <v>33.333055027922846</v>
      </c>
    </row>
    <row r="360" spans="1:3" hidden="1" x14ac:dyDescent="0.2">
      <c r="A360">
        <v>150</v>
      </c>
      <c r="B360">
        <v>22.112063917477279</v>
      </c>
      <c r="C360">
        <v>33.266091965319546</v>
      </c>
    </row>
    <row r="361" spans="1:3" hidden="1" x14ac:dyDescent="0.2">
      <c r="A361">
        <v>151</v>
      </c>
      <c r="B361">
        <v>19.348536022128226</v>
      </c>
      <c r="C361">
        <v>32.999014795455672</v>
      </c>
    </row>
    <row r="362" spans="1:3" hidden="1" x14ac:dyDescent="0.2">
      <c r="A362">
        <v>152</v>
      </c>
      <c r="B362">
        <v>16.989037489204591</v>
      </c>
      <c r="C362">
        <v>32.564014033396845</v>
      </c>
    </row>
    <row r="363" spans="1:3" hidden="1" x14ac:dyDescent="0.2">
      <c r="A363">
        <v>153</v>
      </c>
      <c r="B363">
        <v>14.992754476028701</v>
      </c>
      <c r="C363">
        <v>31.992543382420628</v>
      </c>
    </row>
    <row r="364" spans="1:3" hidden="1" x14ac:dyDescent="0.2">
      <c r="A364">
        <v>154</v>
      </c>
      <c r="B364">
        <v>13.31490840291867</v>
      </c>
      <c r="C364">
        <v>31.313605802975378</v>
      </c>
    </row>
    <row r="365" spans="1:3" hidden="1" x14ac:dyDescent="0.2">
      <c r="A365">
        <v>155</v>
      </c>
      <c r="B365">
        <v>11.911487249033065</v>
      </c>
      <c r="C365">
        <v>30.552874849436169</v>
      </c>
    </row>
    <row r="366" spans="1:3" hidden="1" x14ac:dyDescent="0.2">
      <c r="A366">
        <v>156</v>
      </c>
      <c r="B366">
        <v>10.741934389203026</v>
      </c>
      <c r="C366">
        <v>29.732410193081758</v>
      </c>
    </row>
    <row r="367" spans="1:3" hidden="1" x14ac:dyDescent="0.2">
      <c r="A367">
        <v>157</v>
      </c>
      <c r="B367">
        <v>9.7704032407169326</v>
      </c>
      <c r="C367">
        <v>28.870748662850687</v>
      </c>
    </row>
    <row r="368" spans="1:3" hidden="1" x14ac:dyDescent="0.2">
      <c r="A368">
        <v>158</v>
      </c>
      <c r="B368">
        <v>8.9660988789989684</v>
      </c>
      <c r="C368">
        <v>27.98320274578289</v>
      </c>
    </row>
    <row r="369" spans="1:3" hidden="1" x14ac:dyDescent="0.2">
      <c r="A369">
        <v>159</v>
      </c>
      <c r="B369">
        <v>8.3030943737816241</v>
      </c>
      <c r="C369">
        <v>27.082251243675508</v>
      </c>
    </row>
    <row r="370" spans="1:3" hidden="1" x14ac:dyDescent="0.2">
      <c r="A370">
        <v>160</v>
      </c>
      <c r="B370">
        <v>7.7598837212499507</v>
      </c>
      <c r="C370">
        <v>26.177950232554842</v>
      </c>
    </row>
    <row r="371" spans="1:3" hidden="1" x14ac:dyDescent="0.2">
      <c r="A371">
        <v>161</v>
      </c>
      <c r="B371">
        <v>7.3188346453988986</v>
      </c>
      <c r="C371">
        <v>25.278323909209515</v>
      </c>
    </row>
    <row r="372" spans="1:3" hidden="1" x14ac:dyDescent="0.2">
      <c r="A372">
        <v>162</v>
      </c>
      <c r="B372">
        <v>6.9656352136990929</v>
      </c>
      <c r="C372">
        <v>24.389715676462227</v>
      </c>
    </row>
    <row r="373" spans="1:3" hidden="1" x14ac:dyDescent="0.2">
      <c r="A373">
        <v>163</v>
      </c>
      <c r="B373">
        <v>6.6887830787574236</v>
      </c>
      <c r="C373">
        <v>23.517092515980007</v>
      </c>
    </row>
    <row r="374" spans="1:3" hidden="1" x14ac:dyDescent="0.2">
      <c r="A374">
        <v>164</v>
      </c>
      <c r="B374">
        <v>6.4791386240449098</v>
      </c>
      <c r="C374">
        <v>22.664302856487861</v>
      </c>
    </row>
    <row r="375" spans="1:3" hidden="1" x14ac:dyDescent="0.2">
      <c r="A375">
        <v>165</v>
      </c>
      <c r="B375">
        <v>6.329547567360458</v>
      </c>
      <c r="C375">
        <v>21.834291765977408</v>
      </c>
    </row>
    <row r="376" spans="1:3" hidden="1" x14ac:dyDescent="0.2">
      <c r="A376">
        <v>166</v>
      </c>
      <c r="B376">
        <v>6.2345303113783581</v>
      </c>
      <c r="C376">
        <v>21.029278793221632</v>
      </c>
    </row>
    <row r="377" spans="1:3" hidden="1" x14ac:dyDescent="0.2">
      <c r="A377">
        <v>167</v>
      </c>
      <c r="B377">
        <v>6.1900315371528869</v>
      </c>
      <c r="C377">
        <v>20.25090408705865</v>
      </c>
    </row>
    <row r="378" spans="1:3" hidden="1" x14ac:dyDescent="0.2">
      <c r="A378">
        <v>168</v>
      </c>
      <c r="B378">
        <v>6.1932222791692304</v>
      </c>
      <c r="C378">
        <v>19.500348110401969</v>
      </c>
    </row>
    <row r="379" spans="1:3" hidden="1" x14ac:dyDescent="0.2">
      <c r="A379">
        <v>169</v>
      </c>
      <c r="B379">
        <v>6.2423468043734367</v>
      </c>
      <c r="C379">
        <v>18.778429682323427</v>
      </c>
    </row>
    <row r="380" spans="1:3" hidden="1" x14ac:dyDescent="0.2">
      <c r="A380">
        <v>170</v>
      </c>
      <c r="B380">
        <v>6.3366073341846265</v>
      </c>
      <c r="C380">
        <v>18.085686417898238</v>
      </c>
    </row>
    <row r="381" spans="1:3" hidden="1" x14ac:dyDescent="0.2">
      <c r="A381">
        <v>171</v>
      </c>
      <c r="B381">
        <v>6.476080594959388</v>
      </c>
      <c r="C381">
        <v>17.422440992192865</v>
      </c>
    </row>
    <row r="382" spans="1:3" hidden="1" x14ac:dyDescent="0.2">
      <c r="A382">
        <v>172</v>
      </c>
      <c r="B382">
        <v>6.6616611402296755</v>
      </c>
      <c r="C382">
        <v>16.788856078660469</v>
      </c>
    </row>
    <row r="383" spans="1:3" hidden="1" x14ac:dyDescent="0.2">
      <c r="A383">
        <v>173</v>
      </c>
      <c r="B383">
        <v>6.8950272454266699</v>
      </c>
      <c r="C383">
        <v>16.18498032028501</v>
      </c>
    </row>
    <row r="384" spans="1:3" hidden="1" x14ac:dyDescent="0.2">
      <c r="A384">
        <v>174</v>
      </c>
      <c r="B384">
        <v>7.1786258793711699</v>
      </c>
      <c r="C384">
        <v>15.610787285472279</v>
      </c>
    </row>
    <row r="385" spans="1:3" hidden="1" x14ac:dyDescent="0.2">
      <c r="A385">
        <v>175</v>
      </c>
      <c r="B385">
        <v>7.5156737824418558</v>
      </c>
      <c r="C385">
        <v>15.066209033970225</v>
      </c>
    </row>
    <row r="386" spans="1:3" hidden="1" x14ac:dyDescent="0.2">
      <c r="A386">
        <v>176</v>
      </c>
      <c r="B386">
        <v>7.9101720166469089</v>
      </c>
      <c r="C386">
        <v>14.55116566234148</v>
      </c>
    </row>
    <row r="387" spans="1:3" hidden="1" x14ac:dyDescent="0.2">
      <c r="A387">
        <v>177</v>
      </c>
      <c r="B387">
        <v>8.3669314866578421</v>
      </c>
      <c r="C387">
        <v>14.065592004790691</v>
      </c>
    </row>
    <row r="388" spans="1:3" hidden="1" x14ac:dyDescent="0.2">
      <c r="A388">
        <v>178</v>
      </c>
      <c r="B388">
        <v>8.8916068467478162</v>
      </c>
      <c r="C388">
        <v>13.609462525526299</v>
      </c>
    </row>
    <row r="389" spans="1:3" hidden="1" x14ac:dyDescent="0.2">
      <c r="A389">
        <v>179</v>
      </c>
      <c r="B389">
        <v>9.4907358803756328</v>
      </c>
      <c r="C389">
        <v>13.182815346868365</v>
      </c>
    </row>
    <row r="390" spans="1:3" hidden="1" x14ac:dyDescent="0.2">
      <c r="A390">
        <v>180</v>
      </c>
      <c r="B390">
        <v>10.171780827781641</v>
      </c>
      <c r="C390">
        <v>12.78577630819613</v>
      </c>
    </row>
    <row r="391" spans="1:3" hidden="1" x14ac:dyDescent="0.2">
      <c r="A391">
        <v>181</v>
      </c>
      <c r="B391">
        <v>10.943167187563896</v>
      </c>
      <c r="C391">
        <v>12.418583941309489</v>
      </c>
    </row>
    <row r="392" spans="1:3" hidden="1" x14ac:dyDescent="0.2">
      <c r="A392">
        <v>182</v>
      </c>
      <c r="B392">
        <v>11.814314157645486</v>
      </c>
      <c r="C392">
        <v>12.081616275919258</v>
      </c>
    </row>
    <row r="393" spans="1:3" hidden="1" x14ac:dyDescent="0.2">
      <c r="A393">
        <v>183</v>
      </c>
      <c r="B393">
        <v>12.795649015799276</v>
      </c>
      <c r="C393">
        <v>11.775420453752895</v>
      </c>
    </row>
    <row r="394" spans="1:3" hidden="1" x14ac:dyDescent="0.2">
      <c r="A394">
        <v>184</v>
      </c>
      <c r="B394">
        <v>13.898595254940693</v>
      </c>
      <c r="C394">
        <v>11.500746230393792</v>
      </c>
    </row>
    <row r="395" spans="1:3" hidden="1" x14ac:dyDescent="0.2">
      <c r="A395">
        <v>185</v>
      </c>
      <c r="B395">
        <v>15.135521048315097</v>
      </c>
      <c r="C395">
        <v>11.258584578884522</v>
      </c>
    </row>
    <row r="396" spans="1:3" hidden="1" x14ac:dyDescent="0.2">
      <c r="A396">
        <v>186</v>
      </c>
      <c r="B396">
        <v>16.519630474171862</v>
      </c>
      <c r="C396">
        <v>11.050212774157425</v>
      </c>
    </row>
    <row r="397" spans="1:3" hidden="1" x14ac:dyDescent="0.2">
      <c r="A397">
        <v>187</v>
      </c>
      <c r="B397">
        <v>18.064774726946418</v>
      </c>
      <c r="C397">
        <v>10.877247522811551</v>
      </c>
    </row>
    <row r="398" spans="1:3" hidden="1" x14ac:dyDescent="0.2">
      <c r="A398">
        <v>188</v>
      </c>
      <c r="B398">
        <v>19.785154157527241</v>
      </c>
      <c r="C398">
        <v>10.741707888496972</v>
      </c>
    </row>
    <row r="399" spans="1:3" hidden="1" x14ac:dyDescent="0.2">
      <c r="A399">
        <v>189</v>
      </c>
      <c r="B399">
        <v>21.694874373234754</v>
      </c>
      <c r="C399">
        <v>10.646089910607385</v>
      </c>
    </row>
    <row r="400" spans="1:3" hidden="1" x14ac:dyDescent="0.2">
      <c r="A400">
        <v>190</v>
      </c>
      <c r="B400">
        <v>23.807310914888156</v>
      </c>
      <c r="C400">
        <v>10.593454853198086</v>
      </c>
    </row>
    <row r="401" spans="1:3" hidden="1" x14ac:dyDescent="0.2">
      <c r="A401">
        <v>191</v>
      </c>
      <c r="B401">
        <v>26.134227668382156</v>
      </c>
      <c r="C401">
        <v>10.587532830534542</v>
      </c>
    </row>
    <row r="402" spans="1:3" hidden="1" x14ac:dyDescent="0.2">
      <c r="A402">
        <v>192</v>
      </c>
      <c r="B402">
        <v>28.684585198912142</v>
      </c>
      <c r="C402">
        <v>10.632842931448652</v>
      </c>
    </row>
    <row r="403" spans="1:3" hidden="1" x14ac:dyDescent="0.2">
      <c r="A403">
        <v>193</v>
      </c>
      <c r="B403">
        <v>31.462968634145618</v>
      </c>
      <c r="C403">
        <v>10.734829575025252</v>
      </c>
    </row>
    <row r="404" spans="1:3" hidden="1" x14ac:dyDescent="0.2">
      <c r="A404">
        <v>194</v>
      </c>
      <c r="B404">
        <v>34.467564152318168</v>
      </c>
      <c r="C404">
        <v>10.900012153505571</v>
      </c>
    </row>
    <row r="405" spans="1:3" hidden="1" x14ac:dyDescent="0.2">
      <c r="A405">
        <v>195</v>
      </c>
      <c r="B405">
        <v>37.68762451523115</v>
      </c>
      <c r="C405">
        <v>11.136140266931871</v>
      </c>
    </row>
    <row r="406" spans="1:3" hidden="1" x14ac:dyDescent="0.2">
      <c r="A406">
        <v>196</v>
      </c>
      <c r="B406">
        <v>41.100396760609435</v>
      </c>
      <c r="C406">
        <v>11.452338900644316</v>
      </c>
    </row>
    <row r="407" spans="1:3" hidden="1" x14ac:dyDescent="0.2">
      <c r="A407">
        <v>197</v>
      </c>
      <c r="B407">
        <v>44.667552786295708</v>
      </c>
      <c r="C407">
        <v>11.8592152543397</v>
      </c>
    </row>
    <row r="408" spans="1:3" x14ac:dyDescent="0.2">
      <c r="A408">
        <v>198</v>
      </c>
      <c r="B408">
        <v>48.331284322716535</v>
      </c>
      <c r="C408">
        <v>12.36887990338864</v>
      </c>
    </row>
    <row r="409" spans="1:3" x14ac:dyDescent="0.2">
      <c r="A409">
        <v>199</v>
      </c>
      <c r="B409">
        <v>52.010418514704753</v>
      </c>
      <c r="C409">
        <v>12.994808203699918</v>
      </c>
    </row>
    <row r="410" spans="1:3" x14ac:dyDescent="0.2">
      <c r="A410">
        <v>200</v>
      </c>
      <c r="B410">
        <v>55.59719563914593</v>
      </c>
      <c r="C410">
        <v>13.75143366437157</v>
      </c>
    </row>
    <row r="412" spans="1:3" x14ac:dyDescent="0.2">
      <c r="A412" t="s">
        <v>27</v>
      </c>
    </row>
    <row r="413" spans="1:3" x14ac:dyDescent="0.2">
      <c r="A413">
        <v>0</v>
      </c>
      <c r="B413">
        <v>50</v>
      </c>
      <c r="C413">
        <v>15</v>
      </c>
    </row>
    <row r="414" spans="1:3" x14ac:dyDescent="0.2">
      <c r="A414">
        <v>1</v>
      </c>
      <c r="B414">
        <v>45.206991829509697</v>
      </c>
      <c r="C414">
        <v>14.94130273555675</v>
      </c>
    </row>
    <row r="415" spans="1:3" x14ac:dyDescent="0.2">
      <c r="A415">
        <v>2</v>
      </c>
      <c r="B415">
        <v>40.969028451227096</v>
      </c>
      <c r="C415">
        <v>14.747049195105626</v>
      </c>
    </row>
    <row r="416" spans="1:3" x14ac:dyDescent="0.2">
      <c r="A416">
        <v>3</v>
      </c>
      <c r="B416">
        <v>37.311756369028764</v>
      </c>
      <c r="C416">
        <v>14.438778210282289</v>
      </c>
    </row>
    <row r="417" spans="1:3" hidden="1" x14ac:dyDescent="0.2">
      <c r="A417">
        <v>4</v>
      </c>
      <c r="B417">
        <v>34.221502075819245</v>
      </c>
      <c r="C417">
        <v>14.03988100904809</v>
      </c>
    </row>
    <row r="418" spans="1:3" hidden="1" x14ac:dyDescent="0.2">
      <c r="A418">
        <v>5</v>
      </c>
      <c r="B418">
        <v>31.661342129867801</v>
      </c>
      <c r="C418">
        <v>13.573256477857347</v>
      </c>
    </row>
    <row r="419" spans="1:3" hidden="1" x14ac:dyDescent="0.2">
      <c r="A419">
        <v>6</v>
      </c>
      <c r="B419">
        <v>29.58359035280386</v>
      </c>
      <c r="C419">
        <v>13.05981920027914</v>
      </c>
    </row>
    <row r="420" spans="1:3" hidden="1" x14ac:dyDescent="0.2">
      <c r="A420">
        <v>7</v>
      </c>
      <c r="B420">
        <v>27.938346905075765</v>
      </c>
      <c r="C420">
        <v>12.517737658686055</v>
      </c>
    </row>
    <row r="421" spans="1:3" hidden="1" x14ac:dyDescent="0.2">
      <c r="A421">
        <v>8</v>
      </c>
      <c r="B421">
        <v>26.678704692978584</v>
      </c>
      <c r="C421">
        <v>11.962202906236602</v>
      </c>
    </row>
    <row r="422" spans="1:3" hidden="1" x14ac:dyDescent="0.2">
      <c r="A422">
        <v>9</v>
      </c>
      <c r="B422">
        <v>25.763508323063025</v>
      </c>
      <c r="C422">
        <v>11.405533352585669</v>
      </c>
    </row>
    <row r="423" spans="1:3" hidden="1" x14ac:dyDescent="0.2">
      <c r="A423">
        <v>10</v>
      </c>
      <c r="B423">
        <v>25.158504745207868</v>
      </c>
      <c r="C423">
        <v>10.857462655832943</v>
      </c>
    </row>
    <row r="424" spans="1:3" hidden="1" x14ac:dyDescent="0.2">
      <c r="A424">
        <v>11</v>
      </c>
      <c r="B424">
        <v>24.83653419816196</v>
      </c>
      <c r="C424">
        <v>10.325505482753186</v>
      </c>
    </row>
    <row r="425" spans="1:3" hidden="1" x14ac:dyDescent="0.2">
      <c r="A425">
        <v>12</v>
      </c>
      <c r="B425">
        <v>24.777206885850969</v>
      </c>
      <c r="C425">
        <v>9.8153363513102008</v>
      </c>
    </row>
    <row r="426" spans="1:3" hidden="1" x14ac:dyDescent="0.2">
      <c r="A426">
        <v>13</v>
      </c>
      <c r="B426">
        <v>24.966344326088169</v>
      </c>
      <c r="C426">
        <v>9.3311461357597576</v>
      </c>
    </row>
    <row r="427" spans="1:3" hidden="1" x14ac:dyDescent="0.2">
      <c r="A427">
        <v>14</v>
      </c>
      <c r="B427">
        <v>25.395344435601849</v>
      </c>
      <c r="C427">
        <v>8.8759600510920205</v>
      </c>
    </row>
    <row r="428" spans="1:3" hidden="1" x14ac:dyDescent="0.2">
      <c r="A428">
        <v>15</v>
      </c>
      <c r="B428">
        <v>26.060549525970274</v>
      </c>
      <c r="C428">
        <v>8.4519125135796376</v>
      </c>
    </row>
    <row r="429" spans="1:3" hidden="1" x14ac:dyDescent="0.2">
      <c r="A429">
        <v>16</v>
      </c>
      <c r="B429">
        <v>26.962645550608119</v>
      </c>
      <c r="C429">
        <v>8.0604806683880188</v>
      </c>
    </row>
    <row r="430" spans="1:3" hidden="1" x14ac:dyDescent="0.2">
      <c r="A430">
        <v>17</v>
      </c>
      <c r="B430">
        <v>28.106089087746703</v>
      </c>
      <c r="C430">
        <v>7.7026815244177849</v>
      </c>
    </row>
    <row r="431" spans="1:3" hidden="1" x14ac:dyDescent="0.2">
      <c r="A431">
        <v>18</v>
      </c>
      <c r="B431">
        <v>29.498537962763351</v>
      </c>
      <c r="C431">
        <v>7.3792388913464144</v>
      </c>
    </row>
    <row r="432" spans="1:3" hidden="1" x14ac:dyDescent="0.2">
      <c r="A432">
        <v>19</v>
      </c>
      <c r="B432">
        <v>31.150246740737817</v>
      </c>
      <c r="C432">
        <v>7.0907265412751448</v>
      </c>
    </row>
    <row r="433" spans="1:3" hidden="1" x14ac:dyDescent="0.2">
      <c r="A433">
        <v>20</v>
      </c>
      <c r="B433">
        <v>33.073376042058975</v>
      </c>
      <c r="C433">
        <v>6.8376937361669414</v>
      </c>
    </row>
    <row r="434" spans="1:3" hidden="1" x14ac:dyDescent="0.2">
      <c r="A434">
        <v>21</v>
      </c>
      <c r="B434">
        <v>35.281152598603981</v>
      </c>
      <c r="C434">
        <v>6.6207787544032763</v>
      </c>
    </row>
    <row r="435" spans="1:3" hidden="1" x14ac:dyDescent="0.2">
      <c r="A435">
        <v>22</v>
      </c>
      <c r="B435">
        <v>37.786804077171773</v>
      </c>
      <c r="C435">
        <v>6.4408154363827679</v>
      </c>
    </row>
    <row r="436" spans="1:3" hidden="1" x14ac:dyDescent="0.2">
      <c r="A436">
        <v>23</v>
      </c>
      <c r="B436">
        <v>40.602178833831807</v>
      </c>
      <c r="C436">
        <v>6.2989370517286725</v>
      </c>
    </row>
    <row r="437" spans="1:3" hidden="1" x14ac:dyDescent="0.2">
      <c r="A437">
        <v>24</v>
      </c>
      <c r="B437">
        <v>43.735946998948123</v>
      </c>
      <c r="C437">
        <v>6.1966808629018377</v>
      </c>
    </row>
    <row r="438" spans="1:3" hidden="1" x14ac:dyDescent="0.2">
      <c r="A438">
        <v>25</v>
      </c>
      <c r="B438">
        <v>47.191268430698848</v>
      </c>
      <c r="C438">
        <v>6.1360953916765917</v>
      </c>
    </row>
    <row r="439" spans="1:3" hidden="1" x14ac:dyDescent="0.2">
      <c r="A439">
        <v>26</v>
      </c>
      <c r="B439">
        <v>50.962810615921761</v>
      </c>
      <c r="C439">
        <v>6.1198501909541996</v>
      </c>
    </row>
    <row r="440" spans="1:3" hidden="1" x14ac:dyDescent="0.2">
      <c r="A440">
        <v>27</v>
      </c>
      <c r="B440">
        <v>55.033015211967935</v>
      </c>
      <c r="C440">
        <v>6.151344261363783</v>
      </c>
    </row>
    <row r="441" spans="1:3" hidden="1" x14ac:dyDescent="0.2">
      <c r="A441">
        <v>28</v>
      </c>
      <c r="B441">
        <v>59.367561407535916</v>
      </c>
      <c r="C441">
        <v>6.2348032069706969</v>
      </c>
    </row>
    <row r="442" spans="1:3" hidden="1" x14ac:dyDescent="0.2">
      <c r="A442">
        <v>29</v>
      </c>
      <c r="B442">
        <v>63.910081621751615</v>
      </c>
      <c r="C442">
        <v>6.3753455391704232</v>
      </c>
    </row>
    <row r="443" spans="1:3" hidden="1" x14ac:dyDescent="0.2">
      <c r="A443">
        <v>30</v>
      </c>
      <c r="B443">
        <v>68.576383394700173</v>
      </c>
      <c r="C443">
        <v>6.5789837298310809</v>
      </c>
    </row>
    <row r="444" spans="1:3" hidden="1" x14ac:dyDescent="0.2">
      <c r="A444">
        <v>31</v>
      </c>
      <c r="B444">
        <v>73.2487598201579</v>
      </c>
      <c r="C444">
        <v>6.85250446350563</v>
      </c>
    </row>
    <row r="445" spans="1:3" hidden="1" x14ac:dyDescent="0.2">
      <c r="A445">
        <v>32</v>
      </c>
      <c r="B445">
        <v>77.771461703907505</v>
      </c>
      <c r="C445">
        <v>7.2031453593591204</v>
      </c>
    </row>
    <row r="446" spans="1:3" hidden="1" x14ac:dyDescent="0.2">
      <c r="A446">
        <v>33</v>
      </c>
      <c r="B446">
        <v>81.949050736739551</v>
      </c>
      <c r="C446">
        <v>7.6379566969394892</v>
      </c>
    </row>
    <row r="447" spans="1:3" hidden="1" x14ac:dyDescent="0.2">
      <c r="A447">
        <v>34</v>
      </c>
      <c r="B447">
        <v>85.550046952351565</v>
      </c>
      <c r="C447">
        <v>8.1627193243469627</v>
      </c>
    </row>
    <row r="448" spans="1:3" hidden="1" x14ac:dyDescent="0.2">
      <c r="A448">
        <v>35</v>
      </c>
      <c r="B448">
        <v>88.318730546580809</v>
      </c>
      <c r="C448">
        <v>8.780310357510988</v>
      </c>
    </row>
    <row r="449" spans="1:3" hidden="1" x14ac:dyDescent="0.2">
      <c r="A449">
        <v>36</v>
      </c>
      <c r="B449">
        <v>89.99760572489545</v>
      </c>
      <c r="C449">
        <v>9.4885074391379707</v>
      </c>
    </row>
    <row r="450" spans="1:3" hidden="1" x14ac:dyDescent="0.2">
      <c r="A450">
        <v>37</v>
      </c>
      <c r="B450">
        <v>90.361146038861165</v>
      </c>
      <c r="C450">
        <v>10.277442426982976</v>
      </c>
    </row>
    <row r="451" spans="1:3" hidden="1" x14ac:dyDescent="0.2">
      <c r="A451">
        <v>38</v>
      </c>
      <c r="B451">
        <v>89.25750351110851</v>
      </c>
      <c r="C451">
        <v>11.127259239838628</v>
      </c>
    </row>
    <row r="452" spans="1:3" hidden="1" x14ac:dyDescent="0.2">
      <c r="A452">
        <v>39</v>
      </c>
      <c r="B452">
        <v>86.649414317118357</v>
      </c>
      <c r="C452">
        <v>12.006896003181934</v>
      </c>
    </row>
    <row r="453" spans="1:3" hidden="1" x14ac:dyDescent="0.2">
      <c r="A453">
        <v>40</v>
      </c>
      <c r="B453">
        <v>82.640967498119721</v>
      </c>
      <c r="C453">
        <v>12.875051386640806</v>
      </c>
    </row>
    <row r="454" spans="1:3" hidden="1" x14ac:dyDescent="0.2">
      <c r="A454">
        <v>41</v>
      </c>
      <c r="B454">
        <v>77.4770791111996</v>
      </c>
      <c r="C454">
        <v>13.684005935117135</v>
      </c>
    </row>
    <row r="455" spans="1:3" hidden="1" x14ac:dyDescent="0.2">
      <c r="A455">
        <v>42</v>
      </c>
      <c r="B455">
        <v>71.510122260655478</v>
      </c>
      <c r="C455">
        <v>14.385963077627517</v>
      </c>
    </row>
    <row r="456" spans="1:3" hidden="1" x14ac:dyDescent="0.2">
      <c r="A456">
        <v>43</v>
      </c>
      <c r="B456">
        <v>65.14113878366453</v>
      </c>
      <c r="C456">
        <v>14.940349569256329</v>
      </c>
    </row>
    <row r="457" spans="1:3" hidden="1" x14ac:dyDescent="0.2">
      <c r="A457">
        <v>44</v>
      </c>
      <c r="B457">
        <v>58.754137800365108</v>
      </c>
      <c r="C457">
        <v>15.319844665489907</v>
      </c>
    </row>
    <row r="458" spans="1:3" hidden="1" x14ac:dyDescent="0.2">
      <c r="A458">
        <v>45</v>
      </c>
      <c r="B458">
        <v>52.663863020912608</v>
      </c>
      <c r="C458">
        <v>15.513337725158003</v>
      </c>
    </row>
    <row r="459" spans="1:3" hidden="1" x14ac:dyDescent="0.2">
      <c r="A459">
        <v>46</v>
      </c>
      <c r="B459">
        <v>47.089233213496634</v>
      </c>
      <c r="C459">
        <v>15.525318398811613</v>
      </c>
    </row>
    <row r="460" spans="1:3" hidden="1" x14ac:dyDescent="0.2">
      <c r="A460">
        <v>47</v>
      </c>
      <c r="B460">
        <v>42.152627971919159</v>
      </c>
      <c r="C460">
        <v>15.372546727940971</v>
      </c>
    </row>
    <row r="461" spans="1:3" hidden="1" x14ac:dyDescent="0.2">
      <c r="A461">
        <v>48</v>
      </c>
      <c r="B461">
        <v>37.896650247221061</v>
      </c>
      <c r="C461">
        <v>15.079511977575512</v>
      </c>
    </row>
    <row r="462" spans="1:3" hidden="1" x14ac:dyDescent="0.2">
      <c r="A462">
        <v>49</v>
      </c>
      <c r="B462">
        <v>34.3078827966376</v>
      </c>
      <c r="C462">
        <v>14.674055467209403</v>
      </c>
    </row>
    <row r="463" spans="1:3" hidden="1" x14ac:dyDescent="0.2">
      <c r="A463">
        <v>50</v>
      </c>
      <c r="B463">
        <v>31.339709893959427</v>
      </c>
      <c r="C463">
        <v>14.183966760333989</v>
      </c>
    </row>
    <row r="464" spans="1:3" hidden="1" x14ac:dyDescent="0.2">
      <c r="A464">
        <v>51</v>
      </c>
      <c r="B464">
        <v>28.930222558638107</v>
      </c>
      <c r="C464">
        <v>13.634784259456351</v>
      </c>
    </row>
    <row r="465" spans="1:3" hidden="1" x14ac:dyDescent="0.2">
      <c r="A465">
        <v>52</v>
      </c>
      <c r="B465">
        <v>27.01435526587467</v>
      </c>
      <c r="C465">
        <v>13.04865959972472</v>
      </c>
    </row>
    <row r="466" spans="1:3" hidden="1" x14ac:dyDescent="0.2">
      <c r="A466">
        <v>53</v>
      </c>
      <c r="B466">
        <v>25.531087008911243</v>
      </c>
      <c r="C466">
        <v>12.443996931947689</v>
      </c>
    </row>
    <row r="467" spans="1:3" hidden="1" x14ac:dyDescent="0.2">
      <c r="A467">
        <v>54</v>
      </c>
      <c r="B467">
        <v>24.427078968841787</v>
      </c>
      <c r="C467">
        <v>11.835576401377445</v>
      </c>
    </row>
    <row r="468" spans="1:3" hidden="1" x14ac:dyDescent="0.2">
      <c r="A468">
        <v>55</v>
      </c>
      <c r="B468">
        <v>23.658035964492985</v>
      </c>
      <c r="C468">
        <v>11.234933841708465</v>
      </c>
    </row>
    <row r="469" spans="1:3" hidden="1" x14ac:dyDescent="0.2">
      <c r="A469">
        <v>56</v>
      </c>
      <c r="B469">
        <v>23.188767181822875</v>
      </c>
      <c r="C469">
        <v>10.650843050170673</v>
      </c>
    </row>
    <row r="470" spans="1:3" hidden="1" x14ac:dyDescent="0.2">
      <c r="A470">
        <v>57</v>
      </c>
      <c r="B470">
        <v>22.992596734763158</v>
      </c>
      <c r="C470">
        <v>10.089809083074046</v>
      </c>
    </row>
    <row r="471" spans="1:3" hidden="1" x14ac:dyDescent="0.2">
      <c r="A471">
        <v>58</v>
      </c>
      <c r="B471">
        <v>23.050517227705654</v>
      </c>
      <c r="C471">
        <v>9.5565248303413153</v>
      </c>
    </row>
    <row r="472" spans="1:3" hidden="1" x14ac:dyDescent="0.2">
      <c r="A472">
        <v>59</v>
      </c>
      <c r="B472">
        <v>23.350301643195664</v>
      </c>
      <c r="C472">
        <v>9.0542707888271714</v>
      </c>
    </row>
    <row r="473" spans="1:3" hidden="1" x14ac:dyDescent="0.2">
      <c r="A473">
        <v>60</v>
      </c>
      <c r="B473">
        <v>23.885676085622297</v>
      </c>
      <c r="C473">
        <v>8.5852538455141101</v>
      </c>
    </row>
    <row r="474" spans="1:3" hidden="1" x14ac:dyDescent="0.2">
      <c r="A474">
        <v>61</v>
      </c>
      <c r="B474">
        <v>24.655588466270995</v>
      </c>
      <c r="C474">
        <v>8.150889121573945</v>
      </c>
    </row>
    <row r="475" spans="1:3" hidden="1" x14ac:dyDescent="0.2">
      <c r="A475">
        <v>62</v>
      </c>
      <c r="B475">
        <v>25.663569292266402</v>
      </c>
      <c r="C475">
        <v>7.7520325974588946</v>
      </c>
    </row>
    <row r="476" spans="1:3" hidden="1" x14ac:dyDescent="0.2">
      <c r="A476">
        <v>63</v>
      </c>
      <c r="B476">
        <v>26.917158175329707</v>
      </c>
      <c r="C476">
        <v>7.3891733859360729</v>
      </c>
    </row>
    <row r="477" spans="1:3" hidden="1" x14ac:dyDescent="0.2">
      <c r="A477">
        <v>64</v>
      </c>
      <c r="B477">
        <v>28.427355453731565</v>
      </c>
      <c r="C477">
        <v>7.0625944036161252</v>
      </c>
    </row>
    <row r="478" spans="1:3" hidden="1" x14ac:dyDescent="0.2">
      <c r="A478">
        <v>65</v>
      </c>
      <c r="B478">
        <v>30.208047323664022</v>
      </c>
      <c r="C478">
        <v>6.7725095376800235</v>
      </c>
    </row>
    <row r="479" spans="1:3" hidden="1" x14ac:dyDescent="0.2">
      <c r="A479">
        <v>66</v>
      </c>
      <c r="B479">
        <v>32.275341949604851</v>
      </c>
      <c r="C479">
        <v>6.5191846016037269</v>
      </c>
    </row>
    <row r="480" spans="1:3" hidden="1" x14ac:dyDescent="0.2">
      <c r="A480">
        <v>67</v>
      </c>
      <c r="B480">
        <v>34.646741262459841</v>
      </c>
      <c r="C480">
        <v>6.3030486031074657</v>
      </c>
    </row>
    <row r="481" spans="1:3" hidden="1" x14ac:dyDescent="0.2">
      <c r="A481">
        <v>68</v>
      </c>
      <c r="B481">
        <v>37.340057539399147</v>
      </c>
      <c r="C481">
        <v>6.1248011590951199</v>
      </c>
    </row>
    <row r="482" spans="1:3" hidden="1" x14ac:dyDescent="0.2">
      <c r="A482">
        <v>69</v>
      </c>
      <c r="B482">
        <v>40.371965205003242</v>
      </c>
      <c r="C482">
        <v>5.9855212374974593</v>
      </c>
    </row>
    <row r="483" spans="1:3" hidden="1" x14ac:dyDescent="0.2">
      <c r="A483">
        <v>70</v>
      </c>
      <c r="B483">
        <v>43.756057539571785</v>
      </c>
      <c r="C483">
        <v>5.8867816368655514</v>
      </c>
    </row>
    <row r="484" spans="1:3" hidden="1" x14ac:dyDescent="0.2">
      <c r="A484">
        <v>71</v>
      </c>
      <c r="B484">
        <v>47.500257914449264</v>
      </c>
      <c r="C484">
        <v>5.8307724504291603</v>
      </c>
    </row>
    <row r="485" spans="1:3" hidden="1" x14ac:dyDescent="0.2">
      <c r="A485">
        <v>72</v>
      </c>
      <c r="B485">
        <v>51.603421747807644</v>
      </c>
      <c r="C485">
        <v>5.8204347186778254</v>
      </c>
    </row>
    <row r="486" spans="1:3" hidden="1" x14ac:dyDescent="0.2">
      <c r="A486">
        <v>73</v>
      </c>
      <c r="B486">
        <v>56.05096983430353</v>
      </c>
      <c r="C486">
        <v>5.8596017574089752</v>
      </c>
    </row>
    <row r="487" spans="1:3" hidden="1" x14ac:dyDescent="0.2">
      <c r="A487">
        <v>74</v>
      </c>
      <c r="B487">
        <v>60.809435704936568</v>
      </c>
      <c r="C487">
        <v>5.9531390028083058</v>
      </c>
    </row>
    <row r="488" spans="1:3" hidden="1" x14ac:dyDescent="0.2">
      <c r="A488">
        <v>75</v>
      </c>
      <c r="B488">
        <v>65.819921213784141</v>
      </c>
      <c r="C488">
        <v>6.1070617876218884</v>
      </c>
    </row>
    <row r="489" spans="1:3" hidden="1" x14ac:dyDescent="0.2">
      <c r="A489">
        <v>76</v>
      </c>
      <c r="B489">
        <v>70.99068347358201</v>
      </c>
      <c r="C489">
        <v>6.3285917873328037</v>
      </c>
    </row>
    <row r="490" spans="1:3" hidden="1" x14ac:dyDescent="0.2">
      <c r="A490">
        <v>77</v>
      </c>
      <c r="B490">
        <v>76.189485638711446</v>
      </c>
      <c r="C490">
        <v>6.6260843116829315</v>
      </c>
    </row>
    <row r="491" spans="1:3" hidden="1" x14ac:dyDescent="0.2">
      <c r="A491">
        <v>78</v>
      </c>
      <c r="B491">
        <v>81.236998734361336</v>
      </c>
      <c r="C491">
        <v>7.0087188865695422</v>
      </c>
    </row>
    <row r="492" spans="1:3" hidden="1" x14ac:dyDescent="0.2">
      <c r="A492">
        <v>79</v>
      </c>
      <c r="B492">
        <v>85.903466272225955</v>
      </c>
      <c r="C492">
        <v>7.4857984737092274</v>
      </c>
    </row>
    <row r="493" spans="1:3" hidden="1" x14ac:dyDescent="0.2">
      <c r="A493">
        <v>80</v>
      </c>
      <c r="B493">
        <v>89.911929530355067</v>
      </c>
      <c r="C493">
        <v>8.0654641187199019</v>
      </c>
    </row>
    <row r="494" spans="1:3" hidden="1" x14ac:dyDescent="0.2">
      <c r="A494">
        <v>81</v>
      </c>
      <c r="B494">
        <v>92.952165985928175</v>
      </c>
      <c r="C494">
        <v>8.7526396466560179</v>
      </c>
    </row>
    <row r="495" spans="1:3" hidden="1" x14ac:dyDescent="0.2">
      <c r="A495">
        <v>82</v>
      </c>
      <c r="B495">
        <v>94.709280899309363</v>
      </c>
      <c r="C495">
        <v>9.5461411981758459</v>
      </c>
    </row>
    <row r="496" spans="1:3" hidden="1" x14ac:dyDescent="0.2">
      <c r="A496">
        <v>83</v>
      </c>
      <c r="B496">
        <v>94.908375774383316</v>
      </c>
      <c r="C496">
        <v>10.435197291950768</v>
      </c>
    </row>
    <row r="497" spans="1:3" hidden="1" x14ac:dyDescent="0.2">
      <c r="A497">
        <v>84</v>
      </c>
      <c r="B497">
        <v>93.370882247955748</v>
      </c>
      <c r="C497">
        <v>11.396151805349506</v>
      </c>
    </row>
    <row r="498" spans="1:3" hidden="1" x14ac:dyDescent="0.2">
      <c r="A498">
        <v>85</v>
      </c>
      <c r="B498">
        <v>90.069667339728895</v>
      </c>
      <c r="C498">
        <v>12.390714928257434</v>
      </c>
    </row>
    <row r="499" spans="1:3" hidden="1" x14ac:dyDescent="0.2">
      <c r="A499">
        <v>86</v>
      </c>
      <c r="B499">
        <v>85.16284340154651</v>
      </c>
      <c r="C499">
        <v>13.367370799989391</v>
      </c>
    </row>
    <row r="500" spans="1:3" hidden="1" x14ac:dyDescent="0.2">
      <c r="A500">
        <v>87</v>
      </c>
      <c r="B500">
        <v>78.98699912450472</v>
      </c>
      <c r="C500">
        <v>14.26691509501117</v>
      </c>
    </row>
    <row r="501" spans="1:3" hidden="1" x14ac:dyDescent="0.2">
      <c r="A501">
        <v>88</v>
      </c>
      <c r="B501">
        <v>72.00367142779956</v>
      </c>
      <c r="C501">
        <v>15.031447358722843</v>
      </c>
    </row>
    <row r="502" spans="1:3" hidden="1" x14ac:dyDescent="0.2">
      <c r="A502">
        <v>89</v>
      </c>
      <c r="B502">
        <v>64.713755222014129</v>
      </c>
      <c r="C502">
        <v>15.61424209061825</v>
      </c>
    </row>
    <row r="503" spans="1:3" hidden="1" x14ac:dyDescent="0.2">
      <c r="A503">
        <v>90</v>
      </c>
      <c r="B503">
        <v>57.569910124649063</v>
      </c>
      <c r="C503">
        <v>15.9871269114621</v>
      </c>
    </row>
    <row r="504" spans="1:3" hidden="1" x14ac:dyDescent="0.2">
      <c r="A504">
        <v>91</v>
      </c>
      <c r="B504">
        <v>50.915681138605549</v>
      </c>
      <c r="C504">
        <v>16.143059382206655</v>
      </c>
    </row>
    <row r="505" spans="1:3" hidden="1" x14ac:dyDescent="0.2">
      <c r="A505">
        <v>92</v>
      </c>
      <c r="B505">
        <v>44.963900792139526</v>
      </c>
      <c r="C505">
        <v>16.093814551389872</v>
      </c>
    </row>
    <row r="506" spans="1:3" hidden="1" x14ac:dyDescent="0.2">
      <c r="A506">
        <v>93</v>
      </c>
      <c r="B506">
        <v>39.808609921528557</v>
      </c>
      <c r="C506">
        <v>15.864551636556332</v>
      </c>
    </row>
    <row r="507" spans="1:3" hidden="1" x14ac:dyDescent="0.2">
      <c r="A507">
        <v>94</v>
      </c>
      <c r="B507">
        <v>35.455118421284752</v>
      </c>
      <c r="C507">
        <v>15.487569843934784</v>
      </c>
    </row>
    <row r="508" spans="1:3" hidden="1" x14ac:dyDescent="0.2">
      <c r="A508">
        <v>95</v>
      </c>
      <c r="B508">
        <v>31.853454568247528</v>
      </c>
      <c r="C508">
        <v>14.996971189993827</v>
      </c>
    </row>
    <row r="509" spans="1:3" hidden="1" x14ac:dyDescent="0.2">
      <c r="A509">
        <v>96</v>
      </c>
      <c r="B509">
        <v>28.926317641277418</v>
      </c>
      <c r="C509">
        <v>14.4249769241493</v>
      </c>
    </row>
    <row r="510" spans="1:3" hidden="1" x14ac:dyDescent="0.2">
      <c r="A510">
        <v>97</v>
      </c>
      <c r="B510">
        <v>26.588556549341735</v>
      </c>
      <c r="C510">
        <v>13.799884315742323</v>
      </c>
    </row>
    <row r="511" spans="1:3" hidden="1" x14ac:dyDescent="0.2">
      <c r="A511">
        <v>98</v>
      </c>
      <c r="B511">
        <v>24.758824293776875</v>
      </c>
      <c r="C511">
        <v>13.145280515743803</v>
      </c>
    </row>
    <row r="512" spans="1:3" hidden="1" x14ac:dyDescent="0.2">
      <c r="A512">
        <v>99</v>
      </c>
      <c r="B512">
        <v>23.365448058513092</v>
      </c>
      <c r="C512">
        <v>12.480061117362482</v>
      </c>
    </row>
    <row r="513" spans="1:3" hidden="1" x14ac:dyDescent="0.2">
      <c r="A513">
        <v>100</v>
      </c>
      <c r="B513">
        <v>22.348607805071708</v>
      </c>
      <c r="C513">
        <v>11.818881044560301</v>
      </c>
    </row>
    <row r="514" spans="1:3" hidden="1" x14ac:dyDescent="0.2">
      <c r="A514">
        <v>101</v>
      </c>
      <c r="B514">
        <v>21.660440842833314</v>
      </c>
      <c r="C514">
        <v>11.17278388734622</v>
      </c>
    </row>
    <row r="515" spans="1:3" hidden="1" x14ac:dyDescent="0.2">
      <c r="A515">
        <v>102</v>
      </c>
      <c r="B515">
        <v>21.264144128081625</v>
      </c>
      <c r="C515">
        <v>10.549859293887359</v>
      </c>
    </row>
    <row r="516" spans="1:3" hidden="1" x14ac:dyDescent="0.2">
      <c r="A516">
        <v>103</v>
      </c>
      <c r="B516">
        <v>21.13270932895929</v>
      </c>
      <c r="C516">
        <v>9.9558512789678471</v>
      </c>
    </row>
    <row r="517" spans="1:3" hidden="1" x14ac:dyDescent="0.2">
      <c r="A517">
        <v>104</v>
      </c>
      <c r="B517">
        <v>21.247629092226095</v>
      </c>
      <c r="C517">
        <v>9.3946857863561526</v>
      </c>
    </row>
    <row r="518" spans="1:3" hidden="1" x14ac:dyDescent="0.2">
      <c r="A518">
        <v>105</v>
      </c>
      <c r="B518">
        <v>21.597731121455706</v>
      </c>
      <c r="C518">
        <v>8.8689112076487735</v>
      </c>
    </row>
    <row r="519" spans="1:3" hidden="1" x14ac:dyDescent="0.2">
      <c r="A519">
        <v>106</v>
      </c>
      <c r="B519">
        <v>22.178193421573081</v>
      </c>
      <c r="C519">
        <v>8.3800581418833442</v>
      </c>
    </row>
    <row r="520" spans="1:3" hidden="1" x14ac:dyDescent="0.2">
      <c r="A520">
        <v>107</v>
      </c>
      <c r="B520">
        <v>22.989739066499183</v>
      </c>
      <c r="C520">
        <v>7.9289298706814666</v>
      </c>
    </row>
    <row r="521" spans="1:3" hidden="1" x14ac:dyDescent="0.2">
      <c r="A521">
        <v>108</v>
      </c>
      <c r="B521">
        <v>24.037980980919254</v>
      </c>
      <c r="C521">
        <v>7.5158363036719988</v>
      </c>
    </row>
    <row r="522" spans="1:3" hidden="1" x14ac:dyDescent="0.2">
      <c r="A522">
        <v>109</v>
      </c>
      <c r="B522">
        <v>25.332873100717812</v>
      </c>
      <c r="C522">
        <v>7.1407835821347287</v>
      </c>
    </row>
    <row r="523" spans="1:3" hidden="1" x14ac:dyDescent="0.2">
      <c r="A523">
        <v>110</v>
      </c>
      <c r="B523">
        <v>26.888215830449592</v>
      </c>
      <c r="C523">
        <v>6.8036302579577095</v>
      </c>
    </row>
    <row r="524" spans="1:3" hidden="1" x14ac:dyDescent="0.2">
      <c r="A524">
        <v>111</v>
      </c>
      <c r="B524">
        <v>28.721156198047815</v>
      </c>
      <c r="C524">
        <v>6.5042195804419602</v>
      </c>
    </row>
    <row r="525" spans="1:3" hidden="1" x14ac:dyDescent="0.2">
      <c r="A525">
        <v>112</v>
      </c>
      <c r="B525">
        <v>30.851613671741212</v>
      </c>
      <c r="C525">
        <v>6.2424962017719938</v>
      </c>
    </row>
    <row r="526" spans="1:3" hidden="1" x14ac:dyDescent="0.2">
      <c r="A526">
        <v>113</v>
      </c>
      <c r="B526">
        <v>33.301549463412236</v>
      </c>
      <c r="C526">
        <v>6.0186146566222423</v>
      </c>
    </row>
    <row r="527" spans="1:3" hidden="1" x14ac:dyDescent="0.2">
      <c r="A527">
        <v>114</v>
      </c>
      <c r="B527">
        <v>36.093979135009242</v>
      </c>
      <c r="C527">
        <v>5.8330462868476474</v>
      </c>
    </row>
    <row r="528" spans="1:3" hidden="1" x14ac:dyDescent="0.2">
      <c r="A528">
        <v>115</v>
      </c>
      <c r="B528">
        <v>39.2516048313542</v>
      </c>
      <c r="C528">
        <v>5.6866908021555194</v>
      </c>
    </row>
    <row r="529" spans="1:3" hidden="1" x14ac:dyDescent="0.2">
      <c r="A529">
        <v>116</v>
      </c>
      <c r="B529">
        <v>42.79491467732128</v>
      </c>
      <c r="C529">
        <v>5.5809982474264279</v>
      </c>
    </row>
    <row r="530" spans="1:3" hidden="1" x14ac:dyDescent="0.2">
      <c r="A530">
        <v>117</v>
      </c>
      <c r="B530">
        <v>46.739564543220922</v>
      </c>
      <c r="C530">
        <v>5.5181065207538174</v>
      </c>
    </row>
    <row r="531" spans="1:3" hidden="1" x14ac:dyDescent="0.2">
      <c r="A531">
        <v>118</v>
      </c>
      <c r="B531">
        <v>51.092826238318573</v>
      </c>
      <c r="C531">
        <v>5.5009982774082697</v>
      </c>
    </row>
    <row r="532" spans="1:3" hidden="1" x14ac:dyDescent="0.2">
      <c r="A532">
        <v>119</v>
      </c>
      <c r="B532">
        <v>55.848866514423122</v>
      </c>
      <c r="C532">
        <v>5.5336782285965551</v>
      </c>
    </row>
    <row r="533" spans="1:3" hidden="1" x14ac:dyDescent="0.2">
      <c r="A533">
        <v>120</v>
      </c>
      <c r="B533">
        <v>60.982632997277953</v>
      </c>
      <c r="C533">
        <v>5.6213660772568499</v>
      </c>
    </row>
    <row r="534" spans="1:3" hidden="1" x14ac:dyDescent="0.2">
      <c r="A534">
        <v>121</v>
      </c>
      <c r="B534">
        <v>66.442202060873086</v>
      </c>
      <c r="C534">
        <v>5.7706893126352288</v>
      </c>
    </row>
    <row r="535" spans="1:3" hidden="1" x14ac:dyDescent="0.2">
      <c r="A535">
        <v>122</v>
      </c>
      <c r="B535">
        <v>72.139648981954466</v>
      </c>
      <c r="C535">
        <v>5.9898403131888278</v>
      </c>
    </row>
    <row r="536" spans="1:3" hidden="1" x14ac:dyDescent="0.2">
      <c r="A536">
        <v>123</v>
      </c>
      <c r="B536">
        <v>77.940921558993537</v>
      </c>
      <c r="C536">
        <v>6.2886290194849277</v>
      </c>
    </row>
    <row r="537" spans="1:3" hidden="1" x14ac:dyDescent="0.2">
      <c r="A537">
        <v>124</v>
      </c>
      <c r="B537">
        <v>83.655949351243834</v>
      </c>
      <c r="C537">
        <v>6.6783111164282021</v>
      </c>
    </row>
    <row r="538" spans="1:3" hidden="1" x14ac:dyDescent="0.2">
      <c r="A538">
        <v>125</v>
      </c>
      <c r="B538">
        <v>89.031405377611875</v>
      </c>
      <c r="C538">
        <v>7.1710012631752837</v>
      </c>
    </row>
    <row r="539" spans="1:3" hidden="1" x14ac:dyDescent="0.2">
      <c r="A539">
        <v>126</v>
      </c>
      <c r="B539">
        <v>93.750140772185659</v>
      </c>
      <c r="C539">
        <v>7.7784033762495479</v>
      </c>
    </row>
    <row r="540" spans="1:3" hidden="1" x14ac:dyDescent="0.2">
      <c r="A540">
        <v>127</v>
      </c>
      <c r="B540">
        <v>97.442979707258331</v>
      </c>
      <c r="C540">
        <v>8.5095465896765994</v>
      </c>
    </row>
    <row r="541" spans="1:3" hidden="1" x14ac:dyDescent="0.2">
      <c r="A541">
        <v>128</v>
      </c>
      <c r="B541">
        <v>99.719269772660354</v>
      </c>
      <c r="C541">
        <v>9.3672963371520854</v>
      </c>
    </row>
    <row r="542" spans="1:3" hidden="1" x14ac:dyDescent="0.2">
      <c r="A542">
        <v>129</v>
      </c>
      <c r="B542">
        <v>100.22044581433325</v>
      </c>
      <c r="C542">
        <v>10.343752963977082</v>
      </c>
    </row>
    <row r="543" spans="1:3" hidden="1" x14ac:dyDescent="0.2">
      <c r="A543">
        <v>130</v>
      </c>
      <c r="B543">
        <v>98.693697932990347</v>
      </c>
      <c r="C543">
        <v>11.415367316955464</v>
      </c>
    </row>
    <row r="544" spans="1:3" hidden="1" x14ac:dyDescent="0.2">
      <c r="A544">
        <v>131</v>
      </c>
      <c r="B544">
        <v>95.070303873321095</v>
      </c>
      <c r="C544">
        <v>12.539582525098398</v>
      </c>
    </row>
    <row r="545" spans="1:3" hidden="1" x14ac:dyDescent="0.2">
      <c r="A545">
        <v>132</v>
      </c>
      <c r="B545">
        <v>89.520159234413455</v>
      </c>
      <c r="C545">
        <v>13.655480485344338</v>
      </c>
    </row>
    <row r="546" spans="1:3" hidden="1" x14ac:dyDescent="0.2">
      <c r="A546">
        <v>133</v>
      </c>
      <c r="B546">
        <v>82.451411288234766</v>
      </c>
      <c r="C546">
        <v>14.690319438368489</v>
      </c>
    </row>
    <row r="547" spans="1:3" hidden="1" x14ac:dyDescent="0.2">
      <c r="A547">
        <v>134</v>
      </c>
      <c r="B547">
        <v>74.441583482734487</v>
      </c>
      <c r="C547">
        <v>15.571477715469147</v>
      </c>
    </row>
    <row r="548" spans="1:3" hidden="1" x14ac:dyDescent="0.2">
      <c r="A548">
        <v>135</v>
      </c>
      <c r="B548">
        <v>66.119510164863968</v>
      </c>
      <c r="C548">
        <v>16.240182459664236</v>
      </c>
    </row>
    <row r="549" spans="1:3" hidden="1" x14ac:dyDescent="0.2">
      <c r="A549">
        <v>136</v>
      </c>
      <c r="B549">
        <v>58.043632842777569</v>
      </c>
      <c r="C549">
        <v>16.661853299062088</v>
      </c>
    </row>
    <row r="550" spans="1:3" hidden="1" x14ac:dyDescent="0.2">
      <c r="A550">
        <v>137</v>
      </c>
      <c r="B550">
        <v>50.620801335373073</v>
      </c>
      <c r="C550">
        <v>16.8294609501156</v>
      </c>
    </row>
    <row r="551" spans="1:3" hidden="1" x14ac:dyDescent="0.2">
      <c r="A551">
        <v>138</v>
      </c>
      <c r="B551">
        <v>44.083199633909125</v>
      </c>
      <c r="C551">
        <v>16.759871290259913</v>
      </c>
    </row>
    <row r="552" spans="1:3" hidden="1" x14ac:dyDescent="0.2">
      <c r="A552">
        <v>139</v>
      </c>
      <c r="B552">
        <v>38.511895910264684</v>
      </c>
      <c r="C552">
        <v>16.486034081124938</v>
      </c>
    </row>
    <row r="553" spans="1:3" hidden="1" x14ac:dyDescent="0.2">
      <c r="A553">
        <v>140</v>
      </c>
      <c r="B553">
        <v>33.882255894078135</v>
      </c>
      <c r="C553">
        <v>16.048504596424891</v>
      </c>
    </row>
    <row r="554" spans="1:3" hidden="1" x14ac:dyDescent="0.2">
      <c r="A554">
        <v>141</v>
      </c>
      <c r="B554">
        <v>30.109864433925075</v>
      </c>
      <c r="C554">
        <v>15.488646024837973</v>
      </c>
    </row>
    <row r="555" spans="1:3" hidden="1" x14ac:dyDescent="0.2">
      <c r="A555">
        <v>142</v>
      </c>
      <c r="B555">
        <v>27.085901873197692</v>
      </c>
      <c r="C555">
        <v>14.844311644567279</v>
      </c>
    </row>
    <row r="556" spans="1:3" hidden="1" x14ac:dyDescent="0.2">
      <c r="A556">
        <v>143</v>
      </c>
      <c r="B556">
        <v>24.699719870479363</v>
      </c>
      <c r="C556">
        <v>14.147749271300796</v>
      </c>
    </row>
    <row r="557" spans="1:3" hidden="1" x14ac:dyDescent="0.2">
      <c r="A557">
        <v>144</v>
      </c>
      <c r="B557">
        <v>22.850902403556383</v>
      </c>
      <c r="C557">
        <v>13.425060907232243</v>
      </c>
    </row>
    <row r="558" spans="1:3" hidden="1" x14ac:dyDescent="0.2">
      <c r="A558">
        <v>145</v>
      </c>
      <c r="B558">
        <v>21.4542740921333</v>
      </c>
      <c r="C558">
        <v>12.696560490035504</v>
      </c>
    </row>
    <row r="559" spans="1:3" hidden="1" x14ac:dyDescent="0.2">
      <c r="A559">
        <v>146</v>
      </c>
      <c r="B559">
        <v>20.440841063708589</v>
      </c>
      <c r="C559">
        <v>11.977546515354955</v>
      </c>
    </row>
    <row r="560" spans="1:3" hidden="1" x14ac:dyDescent="0.2">
      <c r="A560">
        <v>147</v>
      </c>
      <c r="B560">
        <v>19.75672300482427</v>
      </c>
      <c r="C560">
        <v>11.279192026697308</v>
      </c>
    </row>
    <row r="561" spans="1:3" hidden="1" x14ac:dyDescent="0.2">
      <c r="A561">
        <v>148</v>
      </c>
      <c r="B561">
        <v>19.361309766188288</v>
      </c>
      <c r="C561">
        <v>10.60939490791541</v>
      </c>
    </row>
    <row r="562" spans="1:3" hidden="1" x14ac:dyDescent="0.2">
      <c r="A562">
        <v>149</v>
      </c>
      <c r="B562">
        <v>19.22529907173119</v>
      </c>
      <c r="C562">
        <v>9.9735205136409331</v>
      </c>
    </row>
    <row r="563" spans="1:3" hidden="1" x14ac:dyDescent="0.2">
      <c r="A563">
        <v>150</v>
      </c>
      <c r="B563">
        <v>19.328919651319236</v>
      </c>
      <c r="C563">
        <v>9.3750184517398836</v>
      </c>
    </row>
    <row r="564" spans="1:3" hidden="1" x14ac:dyDescent="0.2">
      <c r="A564">
        <v>151</v>
      </c>
      <c r="B564">
        <v>19.660449095803397</v>
      </c>
      <c r="C564">
        <v>8.8159198474273239</v>
      </c>
    </row>
    <row r="565" spans="1:3" hidden="1" x14ac:dyDescent="0.2">
      <c r="A565">
        <v>152</v>
      </c>
      <c r="B565">
        <v>20.215036983144362</v>
      </c>
      <c r="C565">
        <v>8.2972314578154904</v>
      </c>
    </row>
    <row r="566" spans="1:3" hidden="1" x14ac:dyDescent="0.2">
      <c r="A566">
        <v>153</v>
      </c>
      <c r="B566">
        <v>20.993798694528238</v>
      </c>
      <c r="C566">
        <v>7.8192455296650136</v>
      </c>
    </row>
    <row r="567" spans="1:3" hidden="1" x14ac:dyDescent="0.2">
      <c r="A567">
        <v>154</v>
      </c>
      <c r="B567">
        <v>22.003127442689184</v>
      </c>
      <c r="C567">
        <v>7.381783350600557</v>
      </c>
    </row>
    <row r="568" spans="1:3" hidden="1" x14ac:dyDescent="0.2">
      <c r="A568">
        <v>155</v>
      </c>
      <c r="B568">
        <v>23.254166199256922</v>
      </c>
      <c r="C568">
        <v>6.9843882097202439</v>
      </c>
    </row>
    <row r="569" spans="1:3" hidden="1" x14ac:dyDescent="0.2">
      <c r="A569">
        <v>156</v>
      </c>
      <c r="B569">
        <v>24.762379083468648</v>
      </c>
      <c r="C569">
        <v>6.6264810382881381</v>
      </c>
    </row>
    <row r="570" spans="1:3" hidden="1" x14ac:dyDescent="0.2">
      <c r="A570">
        <v>157</v>
      </c>
      <c r="B570">
        <v>26.547158816518809</v>
      </c>
      <c r="C570">
        <v>6.3074898313351868</v>
      </c>
    </row>
    <row r="571" spans="1:3" hidden="1" x14ac:dyDescent="0.2">
      <c r="A571">
        <v>158</v>
      </c>
      <c r="B571">
        <v>28.631400464223749</v>
      </c>
      <c r="C571">
        <v>6.026962239510242</v>
      </c>
    </row>
    <row r="572" spans="1:3" hidden="1" x14ac:dyDescent="0.2">
      <c r="A572">
        <v>159</v>
      </c>
      <c r="B572">
        <v>31.040960194078977</v>
      </c>
      <c r="C572">
        <v>5.7846695055631159</v>
      </c>
    </row>
    <row r="573" spans="1:3" hidden="1" x14ac:dyDescent="0.2">
      <c r="A573">
        <v>160</v>
      </c>
      <c r="B573">
        <v>33.803899820380146</v>
      </c>
      <c r="C573">
        <v>5.5807091732681702</v>
      </c>
    </row>
    <row r="574" spans="1:3" hidden="1" x14ac:dyDescent="0.2">
      <c r="A574">
        <v>161</v>
      </c>
      <c r="B574">
        <v>36.949392311967912</v>
      </c>
      <c r="C574">
        <v>5.4156136541002233</v>
      </c>
    </row>
    <row r="575" spans="1:3" hidden="1" x14ac:dyDescent="0.2">
      <c r="A575">
        <v>162</v>
      </c>
      <c r="B575">
        <v>40.506129257540024</v>
      </c>
      <c r="C575">
        <v>5.2904716942099279</v>
      </c>
    </row>
    <row r="576" spans="1:3" hidden="1" x14ac:dyDescent="0.2">
      <c r="A576">
        <v>163</v>
      </c>
      <c r="B576">
        <v>44.500028348835052</v>
      </c>
      <c r="C576">
        <v>5.2070698601821706</v>
      </c>
    </row>
    <row r="577" spans="1:3" hidden="1" x14ac:dyDescent="0.2">
      <c r="A577">
        <v>164</v>
      </c>
      <c r="B577">
        <v>48.950988978121721</v>
      </c>
      <c r="C577">
        <v>5.1680610183401914</v>
      </c>
    </row>
    <row r="578" spans="1:3" hidden="1" x14ac:dyDescent="0.2">
      <c r="A578">
        <v>165</v>
      </c>
      <c r="B578">
        <v>53.868392921422952</v>
      </c>
      <c r="C578">
        <v>5.1771657737915966</v>
      </c>
    </row>
    <row r="579" spans="1:3" hidden="1" x14ac:dyDescent="0.2">
      <c r="A579">
        <v>166</v>
      </c>
      <c r="B579">
        <v>59.245008902741958</v>
      </c>
      <c r="C579">
        <v>5.239409751867111</v>
      </c>
    </row>
    <row r="580" spans="1:3" hidden="1" x14ac:dyDescent="0.2">
      <c r="A580">
        <v>167</v>
      </c>
      <c r="B580">
        <v>65.048963981803183</v>
      </c>
      <c r="C580">
        <v>5.3613922557846188</v>
      </c>
    </row>
    <row r="581" spans="1:3" hidden="1" x14ac:dyDescent="0.2">
      <c r="A581">
        <v>168</v>
      </c>
      <c r="B581">
        <v>71.213546851067491</v>
      </c>
      <c r="C581">
        <v>5.551566453560385</v>
      </c>
    </row>
    <row r="582" spans="1:3" hidden="1" x14ac:dyDescent="0.2">
      <c r="A582">
        <v>169</v>
      </c>
      <c r="B582">
        <v>77.624905181546893</v>
      </c>
      <c r="C582">
        <v>5.8204818226920692</v>
      </c>
    </row>
    <row r="583" spans="1:3" hidden="1" x14ac:dyDescent="0.2">
      <c r="A583">
        <v>170</v>
      </c>
      <c r="B583">
        <v>84.10834336327018</v>
      </c>
      <c r="C583">
        <v>6.1808876360298468</v>
      </c>
    </row>
    <row r="584" spans="1:3" hidden="1" x14ac:dyDescent="0.2">
      <c r="A584">
        <v>171</v>
      </c>
      <c r="B584">
        <v>90.41512172715386</v>
      </c>
      <c r="C584">
        <v>6.6475126128475157</v>
      </c>
    </row>
    <row r="585" spans="1:3" hidden="1" x14ac:dyDescent="0.2">
      <c r="A585">
        <v>172</v>
      </c>
      <c r="B585">
        <v>96.213591606059481</v>
      </c>
      <c r="C585">
        <v>7.2362177217344277</v>
      </c>
    </row>
    <row r="586" spans="1:3" hidden="1" x14ac:dyDescent="0.2">
      <c r="A586">
        <v>173</v>
      </c>
      <c r="B586">
        <v>101.09113238173235</v>
      </c>
      <c r="C586">
        <v>7.9620884857777003</v>
      </c>
    </row>
    <row r="587" spans="1:3" hidden="1" x14ac:dyDescent="0.2">
      <c r="A587">
        <v>174</v>
      </c>
      <c r="B587">
        <v>104.57596180508345</v>
      </c>
      <c r="C587">
        <v>8.835970946451738</v>
      </c>
    </row>
    <row r="588" spans="1:3" hidden="1" x14ac:dyDescent="0.2">
      <c r="A588">
        <v>175</v>
      </c>
      <c r="B588">
        <v>106.18840401832479</v>
      </c>
      <c r="C588">
        <v>9.859140678856301</v>
      </c>
    </row>
    <row r="589" spans="1:3" hidden="1" x14ac:dyDescent="0.2">
      <c r="A589">
        <v>176</v>
      </c>
      <c r="B589">
        <v>105.52595783420023</v>
      </c>
      <c r="C589">
        <v>11.016489188997031</v>
      </c>
    </row>
    <row r="590" spans="1:3" hidden="1" x14ac:dyDescent="0.2">
      <c r="A590">
        <v>177</v>
      </c>
      <c r="B590">
        <v>102.37193713470536</v>
      </c>
      <c r="C590">
        <v>12.269967768430332</v>
      </c>
    </row>
    <row r="591" spans="1:3" hidden="1" x14ac:dyDescent="0.2">
      <c r="A591">
        <v>178</v>
      </c>
      <c r="B591">
        <v>96.795262049471859</v>
      </c>
      <c r="C591">
        <v>13.555631491569901</v>
      </c>
    </row>
    <row r="592" spans="1:3" hidden="1" x14ac:dyDescent="0.2">
      <c r="A592">
        <v>179</v>
      </c>
      <c r="B592">
        <v>89.19231720078561</v>
      </c>
      <c r="C592">
        <v>14.788114840678217</v>
      </c>
    </row>
    <row r="593" spans="1:3" hidden="1" x14ac:dyDescent="0.2">
      <c r="A593">
        <v>180</v>
      </c>
      <c r="B593">
        <v>80.231919314042003</v>
      </c>
      <c r="C593">
        <v>15.874081912907926</v>
      </c>
    </row>
    <row r="594" spans="1:3" hidden="1" x14ac:dyDescent="0.2">
      <c r="A594">
        <v>181</v>
      </c>
      <c r="B594">
        <v>70.709312335676501</v>
      </c>
      <c r="C594">
        <v>16.731271845880016</v>
      </c>
    </row>
    <row r="595" spans="1:3" hidden="1" x14ac:dyDescent="0.2">
      <c r="A595">
        <v>182</v>
      </c>
      <c r="B595">
        <v>61.368076858997526</v>
      </c>
      <c r="C595">
        <v>17.305560180341082</v>
      </c>
    </row>
    <row r="596" spans="1:3" hidden="1" x14ac:dyDescent="0.2">
      <c r="A596">
        <v>183</v>
      </c>
      <c r="B596">
        <v>52.765355282077181</v>
      </c>
      <c r="C596">
        <v>17.578982973230243</v>
      </c>
    </row>
    <row r="597" spans="1:3" hidden="1" x14ac:dyDescent="0.2">
      <c r="A597">
        <v>184</v>
      </c>
      <c r="B597">
        <v>45.222076148207371</v>
      </c>
      <c r="C597">
        <v>17.566865449621851</v>
      </c>
    </row>
    <row r="598" spans="1:3" hidden="1" x14ac:dyDescent="0.2">
      <c r="A598">
        <v>185</v>
      </c>
      <c r="B598">
        <v>38.848906146103978</v>
      </c>
      <c r="C598">
        <v>17.307657678168866</v>
      </c>
    </row>
    <row r="599" spans="1:3" hidden="1" x14ac:dyDescent="0.2">
      <c r="A599">
        <v>186</v>
      </c>
      <c r="B599">
        <v>33.610110896341531</v>
      </c>
      <c r="C599">
        <v>16.850996585527742</v>
      </c>
    </row>
    <row r="600" spans="1:3" hidden="1" x14ac:dyDescent="0.2">
      <c r="A600">
        <v>187</v>
      </c>
      <c r="B600">
        <v>29.38988520068088</v>
      </c>
      <c r="C600">
        <v>16.247988787069296</v>
      </c>
    </row>
    <row r="601" spans="1:3" hidden="1" x14ac:dyDescent="0.2">
      <c r="A601">
        <v>188</v>
      </c>
      <c r="B601">
        <v>26.042650082149876</v>
      </c>
      <c r="C601">
        <v>15.545138918439916</v>
      </c>
    </row>
    <row r="602" spans="1:3" hidden="1" x14ac:dyDescent="0.2">
      <c r="A602">
        <v>189</v>
      </c>
      <c r="B602">
        <v>23.423841257790752</v>
      </c>
      <c r="C602">
        <v>14.781545362825923</v>
      </c>
    </row>
    <row r="603" spans="1:3" hidden="1" x14ac:dyDescent="0.2">
      <c r="A603">
        <v>190</v>
      </c>
      <c r="B603">
        <v>21.405192626083306</v>
      </c>
      <c r="C603">
        <v>13.988312173020724</v>
      </c>
    </row>
    <row r="604" spans="1:3" hidden="1" x14ac:dyDescent="0.2">
      <c r="A604">
        <v>191</v>
      </c>
      <c r="B604">
        <v>19.880133439241156</v>
      </c>
      <c r="C604">
        <v>13.189171106965512</v>
      </c>
    </row>
    <row r="605" spans="1:3" hidden="1" x14ac:dyDescent="0.2">
      <c r="A605">
        <v>192</v>
      </c>
      <c r="B605">
        <v>18.763868200635642</v>
      </c>
      <c r="C605">
        <v>12.401608063451175</v>
      </c>
    </row>
    <row r="606" spans="1:3" hidden="1" x14ac:dyDescent="0.2">
      <c r="A606">
        <v>193</v>
      </c>
      <c r="B606">
        <v>17.991099696813272</v>
      </c>
      <c r="C606">
        <v>11.638085625006244</v>
      </c>
    </row>
    <row r="607" spans="1:3" hidden="1" x14ac:dyDescent="0.2">
      <c r="A607">
        <v>194</v>
      </c>
      <c r="B607">
        <v>17.513046056011522</v>
      </c>
      <c r="C607">
        <v>10.907164012835111</v>
      </c>
    </row>
    <row r="608" spans="1:3" hidden="1" x14ac:dyDescent="0.2">
      <c r="A608">
        <v>195</v>
      </c>
      <c r="B608">
        <v>17.294553824883739</v>
      </c>
      <c r="C608">
        <v>10.214447370510525</v>
      </c>
    </row>
    <row r="609" spans="1:3" hidden="1" x14ac:dyDescent="0.2">
      <c r="A609">
        <v>196</v>
      </c>
      <c r="B609">
        <v>17.311628864189579</v>
      </c>
      <c r="C609">
        <v>9.5633463981562503</v>
      </c>
    </row>
    <row r="610" spans="1:3" hidden="1" x14ac:dyDescent="0.2">
      <c r="A610">
        <v>197</v>
      </c>
      <c r="B610">
        <v>17.549463433934193</v>
      </c>
      <c r="C610">
        <v>8.9556764705047787</v>
      </c>
    </row>
    <row r="611" spans="1:3" x14ac:dyDescent="0.2">
      <c r="A611">
        <v>198</v>
      </c>
      <c r="B611">
        <v>18.000928464094283</v>
      </c>
      <c r="C611">
        <v>8.3921194692468237</v>
      </c>
    </row>
    <row r="612" spans="1:3" x14ac:dyDescent="0.2">
      <c r="A612">
        <v>199</v>
      </c>
      <c r="B612">
        <v>18.665459514050212</v>
      </c>
      <c r="C612">
        <v>7.8725777173697269</v>
      </c>
    </row>
    <row r="613" spans="1:3" x14ac:dyDescent="0.2">
      <c r="A613">
        <v>200</v>
      </c>
      <c r="B613">
        <v>19.548256282269961</v>
      </c>
      <c r="C613">
        <v>7.3964450185341537</v>
      </c>
    </row>
  </sheetData>
  <phoneticPr fontId="5" type="noConversion"/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blackAndWhite="1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showFormulas="1" tabSelected="1" topLeftCell="F1" workbookViewId="0">
      <selection activeCell="G1" sqref="G1:P15"/>
    </sheetView>
  </sheetViews>
  <sheetFormatPr defaultRowHeight="11.4" x14ac:dyDescent="0.2"/>
  <cols>
    <col min="1" max="1" width="6.125" customWidth="1"/>
    <col min="2" max="2" width="5.625" customWidth="1"/>
    <col min="3" max="3" width="1.125" customWidth="1"/>
    <col min="4" max="4" width="3.875" customWidth="1"/>
    <col min="5" max="5" width="42.25" customWidth="1"/>
    <col min="6" max="6" width="23.125" customWidth="1"/>
    <col min="7" max="7" width="0.875" customWidth="1"/>
    <col min="8" max="8" width="6.125" bestFit="1" customWidth="1"/>
    <col min="9" max="9" width="3.375" bestFit="1" customWidth="1"/>
    <col min="10" max="10" width="6" bestFit="1" customWidth="1"/>
    <col min="11" max="11" width="2.875" bestFit="1" customWidth="1"/>
    <col min="12" max="12" width="5.375" bestFit="1" customWidth="1"/>
    <col min="13" max="13" width="2.25" bestFit="1" customWidth="1"/>
    <col min="14" max="14" width="5.625" customWidth="1"/>
    <col min="15" max="15" width="1.875" customWidth="1"/>
    <col min="16" max="16" width="1.75" customWidth="1"/>
  </cols>
  <sheetData>
    <row r="1" spans="1:15" ht="12" x14ac:dyDescent="0.25">
      <c r="A1" s="1" t="s">
        <v>0</v>
      </c>
      <c r="D1" s="1" t="s">
        <v>8</v>
      </c>
      <c r="H1" s="1" t="s">
        <v>9</v>
      </c>
    </row>
    <row r="2" spans="1:15" ht="12" x14ac:dyDescent="0.25">
      <c r="A2" s="6" t="s">
        <v>13</v>
      </c>
      <c r="B2">
        <v>200</v>
      </c>
      <c r="D2" s="4"/>
      <c r="E2" s="9" t="s">
        <v>16</v>
      </c>
      <c r="F2" s="9" t="s">
        <v>24</v>
      </c>
      <c r="H2" s="10" t="s">
        <v>12</v>
      </c>
      <c r="I2" t="e">
        <f>E3:E4</f>
        <v>#VALUE!</v>
      </c>
      <c r="J2" t="e">
        <f>F3:F4</f>
        <v>#VALUE!</v>
      </c>
      <c r="K2">
        <v>5</v>
      </c>
    </row>
    <row r="3" spans="1:15" ht="12" x14ac:dyDescent="0.25">
      <c r="A3" s="6" t="s">
        <v>14</v>
      </c>
      <c r="B3">
        <v>1</v>
      </c>
      <c r="D3" s="5" t="s">
        <v>6</v>
      </c>
      <c r="E3">
        <v>20.659719199903147</v>
      </c>
      <c r="F3">
        <f>prey_growth*prey_pop-prey_death*prey_pop*pred_pop</f>
        <v>0.62747378432819167</v>
      </c>
      <c r="H3" s="10"/>
    </row>
    <row r="4" spans="1:15" ht="12" x14ac:dyDescent="0.2">
      <c r="A4" s="6" t="s">
        <v>11</v>
      </c>
      <c r="B4">
        <v>201</v>
      </c>
      <c r="D4" s="5" t="s">
        <v>7</v>
      </c>
      <c r="E4">
        <v>6.9628155239828562</v>
      </c>
      <c r="F4">
        <f>pred_growth*prey_pop*pred_pop-pred_death*pred_pop</f>
        <v>-0.20429096263293056</v>
      </c>
      <c r="H4" s="7"/>
    </row>
    <row r="5" spans="1:15" ht="12" x14ac:dyDescent="0.2">
      <c r="A5" s="6" t="s">
        <v>15</v>
      </c>
      <c r="B5" t="b">
        <f>_step&lt;=B2</f>
        <v>0</v>
      </c>
      <c r="H5" s="7"/>
    </row>
    <row r="6" spans="1:15" ht="12" x14ac:dyDescent="0.2">
      <c r="A6" s="6"/>
      <c r="H6" s="7"/>
    </row>
    <row r="7" spans="1:15" ht="12" x14ac:dyDescent="0.25">
      <c r="A7" s="1" t="s">
        <v>1</v>
      </c>
      <c r="H7" s="7"/>
    </row>
    <row r="8" spans="1:15" ht="12" x14ac:dyDescent="0.25">
      <c r="A8" s="3" t="s">
        <v>18</v>
      </c>
      <c r="H8" s="11" t="s">
        <v>10</v>
      </c>
    </row>
    <row r="9" spans="1:15" ht="12" x14ac:dyDescent="0.25">
      <c r="A9" t="s">
        <v>3</v>
      </c>
      <c r="B9">
        <v>50</v>
      </c>
      <c r="H9" s="10" t="s">
        <v>17</v>
      </c>
      <c r="I9" t="e">
        <f>E3:E4</f>
        <v>#VALUE!</v>
      </c>
      <c r="J9">
        <f>B9:B10</f>
        <v>50</v>
      </c>
    </row>
    <row r="10" spans="1:15" ht="12" x14ac:dyDescent="0.25">
      <c r="A10" t="s">
        <v>4</v>
      </c>
      <c r="B10">
        <v>15</v>
      </c>
      <c r="H10" s="10"/>
    </row>
    <row r="11" spans="1:15" ht="12" x14ac:dyDescent="0.2">
      <c r="A11" s="3" t="s">
        <v>2</v>
      </c>
      <c r="I11" s="8"/>
    </row>
    <row r="12" spans="1:15" ht="12" x14ac:dyDescent="0.25">
      <c r="A12" t="s">
        <v>3</v>
      </c>
      <c r="B12">
        <v>0.1</v>
      </c>
      <c r="H12" s="1" t="s">
        <v>25</v>
      </c>
      <c r="I12" s="8"/>
    </row>
    <row r="13" spans="1:15" x14ac:dyDescent="0.2">
      <c r="A13" t="s">
        <v>4</v>
      </c>
      <c r="B13">
        <v>1E-3</v>
      </c>
      <c r="H13">
        <f>prey_growth</f>
        <v>0.1</v>
      </c>
      <c r="I13">
        <v>0.2</v>
      </c>
      <c r="J13">
        <f>pred_growth</f>
        <v>1E-3</v>
      </c>
      <c r="K13">
        <v>2E-3</v>
      </c>
    </row>
    <row r="14" spans="1:15" x14ac:dyDescent="0.2">
      <c r="A14" s="3" t="s">
        <v>5</v>
      </c>
      <c r="H14">
        <f>prey_growth</f>
        <v>0.1</v>
      </c>
      <c r="I14">
        <v>0.2</v>
      </c>
      <c r="J14">
        <f>pred_growth</f>
        <v>1E-3</v>
      </c>
      <c r="K14">
        <v>2E-3</v>
      </c>
      <c r="L14">
        <f>prey_death</f>
        <v>0.01</v>
      </c>
      <c r="M14">
        <v>0.02</v>
      </c>
      <c r="N14">
        <f>pred_death</f>
        <v>0.05</v>
      </c>
      <c r="O14">
        <v>0.1</v>
      </c>
    </row>
    <row r="15" spans="1:15" x14ac:dyDescent="0.2">
      <c r="A15" t="s">
        <v>3</v>
      </c>
      <c r="B15">
        <v>0.01</v>
      </c>
    </row>
    <row r="16" spans="1:15" x14ac:dyDescent="0.2">
      <c r="A16" t="s">
        <v>4</v>
      </c>
      <c r="B16">
        <v>0.05</v>
      </c>
      <c r="H16" s="2"/>
    </row>
    <row r="17" spans="8:8" x14ac:dyDescent="0.2">
      <c r="H17" s="2"/>
    </row>
    <row r="18" spans="8:8" x14ac:dyDescent="0.2">
      <c r="H18" s="2"/>
    </row>
  </sheetData>
  <printOptions gridLines="1"/>
  <pageMargins left="0.74803149606299213" right="0.74803149606299213" top="0.98425196850393704" bottom="0.98425196850393704" header="0.51181102362204722" footer="0.51181102362204722"/>
  <pageSetup paperSize="9" orientation="portrait" blackAndWhite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32</vt:i4>
      </vt:variant>
    </vt:vector>
  </HeadingPairs>
  <TitlesOfParts>
    <vt:vector size="35" baseType="lpstr">
      <vt:lpstr>Model</vt:lpstr>
      <vt:lpstr>Output</vt:lpstr>
      <vt:lpstr>Model (2)</vt:lpstr>
      <vt:lpstr>'Model (2)'!_criteria</vt:lpstr>
      <vt:lpstr>_criteria</vt:lpstr>
      <vt:lpstr>'Model (2)'!_operation</vt:lpstr>
      <vt:lpstr>_operation</vt:lpstr>
      <vt:lpstr>'Model (2)'!_prerun</vt:lpstr>
      <vt:lpstr>_prerun</vt:lpstr>
      <vt:lpstr>_read</vt:lpstr>
      <vt:lpstr>'Model (2)'!_scenario</vt:lpstr>
      <vt:lpstr>_scenario</vt:lpstr>
      <vt:lpstr>'Model (2)'!_step</vt:lpstr>
      <vt:lpstr>_step</vt:lpstr>
      <vt:lpstr>'Model (2)'!_stepsize</vt:lpstr>
      <vt:lpstr>_stepsize</vt:lpstr>
      <vt:lpstr>_write</vt:lpstr>
      <vt:lpstr>'Model (2)'!pred_death</vt:lpstr>
      <vt:lpstr>pred_death</vt:lpstr>
      <vt:lpstr>'Model (2)'!pred_growth</vt:lpstr>
      <vt:lpstr>pred_growth</vt:lpstr>
      <vt:lpstr>'Model (2)'!pred_pop</vt:lpstr>
      <vt:lpstr>pred_pop</vt:lpstr>
      <vt:lpstr>'Model (2)'!pred_rate</vt:lpstr>
      <vt:lpstr>pred_rate</vt:lpstr>
      <vt:lpstr>'Model (2)'!prey_death</vt:lpstr>
      <vt:lpstr>prey_death</vt:lpstr>
      <vt:lpstr>'Model (2)'!prey_growth</vt:lpstr>
      <vt:lpstr>prey_growth</vt:lpstr>
      <vt:lpstr>'Model (2)'!prey_pop</vt:lpstr>
      <vt:lpstr>prey_pop</vt:lpstr>
      <vt:lpstr>'Model (2)'!prey_pop_t1</vt:lpstr>
      <vt:lpstr>prey_pop_t1</vt:lpstr>
      <vt:lpstr>'Model (2)'!prey_rate</vt:lpstr>
      <vt:lpstr>prey_rate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Christopher Teh</cp:lastModifiedBy>
  <cp:lastPrinted>2015-01-31T04:34:38Z</cp:lastPrinted>
  <dcterms:created xsi:type="dcterms:W3CDTF">2008-05-28T14:42:31Z</dcterms:created>
  <dcterms:modified xsi:type="dcterms:W3CDTF">2015-01-31T04:39:21Z</dcterms:modified>
</cp:coreProperties>
</file>